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0" yWindow="555" windowWidth="19815" windowHeight="9405"/>
  </bookViews>
  <sheets>
    <sheet name="Tabla15" sheetId="1" r:id="rId1"/>
  </sheets>
  <calcPr calcId="145621"/>
  <extLst>
    <ext uri="GoogleSheetsCustomDataVersion1">
      <go:sheetsCustomData xmlns:go="http://customooxmlschemas.google.com/" r:id="rId5" roundtripDataSignature="AMtx7mhgQ0vK0SEiwQY6Y5z7xkk3okcqwA==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31" i="1" l="1"/>
  <c r="J31" i="1"/>
  <c r="G31" i="1"/>
  <c r="D31" i="1"/>
  <c r="D30" i="1"/>
  <c r="D29" i="1"/>
  <c r="D28" i="1"/>
  <c r="D27" i="1"/>
  <c r="D26" i="1"/>
  <c r="D25" i="1"/>
  <c r="M24" i="1"/>
  <c r="J24" i="1"/>
  <c r="G24" i="1"/>
  <c r="D24" i="1"/>
  <c r="M23" i="1"/>
  <c r="J23" i="1"/>
  <c r="G23" i="1"/>
  <c r="D23" i="1"/>
  <c r="D22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D17" i="1"/>
  <c r="D16" i="1"/>
  <c r="M15" i="1"/>
  <c r="J15" i="1"/>
  <c r="G15" i="1"/>
  <c r="D15" i="1"/>
  <c r="D14" i="1"/>
  <c r="M13" i="1"/>
  <c r="J13" i="1"/>
  <c r="G13" i="1"/>
  <c r="D13" i="1"/>
  <c r="M11" i="1"/>
  <c r="J11" i="1"/>
  <c r="G11" i="1"/>
  <c r="D11" i="1"/>
  <c r="M10" i="1"/>
  <c r="J10" i="1"/>
  <c r="G10" i="1"/>
  <c r="D10" i="1"/>
  <c r="M8" i="1"/>
  <c r="J8" i="1"/>
  <c r="G8" i="1"/>
  <c r="D8" i="1"/>
</calcChain>
</file>

<file path=xl/sharedStrings.xml><?xml version="1.0" encoding="utf-8"?>
<sst xmlns="http://schemas.openxmlformats.org/spreadsheetml/2006/main" count="229" uniqueCount="45">
  <si>
    <t>Tabla A1.  Exposición al uso de Internet</t>
  </si>
  <si>
    <t>Área y Departamentos</t>
  </si>
  <si>
    <r>
      <rPr>
        <b/>
        <sz val="12"/>
        <color theme="1"/>
        <rFont val="Calibri"/>
        <family val="2"/>
      </rPr>
      <t>2017</t>
    </r>
    <r>
      <rPr>
        <vertAlign val="superscript"/>
        <sz val="12"/>
        <color theme="1"/>
        <rFont val="Calibri"/>
        <family val="2"/>
      </rPr>
      <t>1/</t>
    </r>
  </si>
  <si>
    <r>
      <rPr>
        <b/>
        <sz val="12"/>
        <color theme="1"/>
        <rFont val="Calibri"/>
        <family val="2"/>
      </rPr>
      <t>2018</t>
    </r>
    <r>
      <rPr>
        <vertAlign val="superscript"/>
        <sz val="12"/>
        <color theme="1"/>
        <rFont val="Calibri"/>
        <family val="2"/>
      </rPr>
      <t>2/</t>
    </r>
  </si>
  <si>
    <r>
      <rPr>
        <b/>
        <sz val="12"/>
        <color theme="1"/>
        <rFont val="Calibri"/>
        <family val="2"/>
      </rPr>
      <t>2019</t>
    </r>
    <r>
      <rPr>
        <vertAlign val="superscript"/>
        <sz val="12"/>
        <color theme="1"/>
        <rFont val="Calibri"/>
        <family val="2"/>
      </rPr>
      <t>2/</t>
    </r>
  </si>
  <si>
    <r>
      <rPr>
        <b/>
        <sz val="12"/>
        <color theme="1"/>
        <rFont val="Calibri"/>
        <family val="2"/>
      </rPr>
      <t>2020</t>
    </r>
    <r>
      <rPr>
        <vertAlign val="superscript"/>
        <sz val="12"/>
        <color theme="1"/>
        <rFont val="Calibri"/>
        <family val="2"/>
      </rPr>
      <t>2/</t>
    </r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</si>
  <si>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</si>
  <si>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</si>
  <si>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</si>
  <si>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</si>
  <si>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</si>
  <si>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</si>
  <si>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</si>
  <si>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</si>
  <si>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t>Departamentos</t>
  </si>
  <si>
    <t>Asunción</t>
  </si>
  <si>
    <t xml:space="preserve">Concepción </t>
  </si>
  <si>
    <t>-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</si>
  <si>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</si>
  <si>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</si>
  <si>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</si>
  <si>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</si>
  <si>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</si>
  <si>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</si>
  <si>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</si>
  <si>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</si>
  <si>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</si>
  <si>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</si>
  <si>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</si>
  <si>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</si>
  <si>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</si>
  <si>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</si>
  <si>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</si>
  <si>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</si>
  <si>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</si>
  <si>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t>Nota:</t>
  </si>
  <si>
    <r>
      <t>2021</t>
    </r>
    <r>
      <rPr>
        <vertAlign val="superscript"/>
        <sz val="12"/>
        <color theme="1"/>
        <rFont val="Calibri"/>
        <family val="2"/>
      </rPr>
      <t>2/</t>
    </r>
  </si>
  <si>
    <t>Fuente:</t>
  </si>
  <si>
    <r>
      <t>INE.</t>
    </r>
    <r>
      <rPr>
        <sz val="11"/>
        <color theme="1"/>
        <rFont val="Calibri"/>
        <family val="2"/>
      </rPr>
      <t xml:space="preserve"> Encuesta Permanente de Hogares. 2017</t>
    </r>
  </si>
  <si>
    <t>Disponible en Datos Abiertos: http://www.ine.gov.py</t>
  </si>
  <si>
    <r>
      <t>1/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Total 2017</t>
    </r>
    <r>
      <rPr>
        <sz val="11"/>
        <color theme="1"/>
        <rFont val="Calibri"/>
        <family val="2"/>
      </rPr>
      <t>. Incluye los departamentos de Boquerón, Alto Paraguay y toda la población indígena.</t>
    </r>
  </si>
  <si>
    <r>
      <t>2022</t>
    </r>
    <r>
      <rPr>
        <vertAlign val="superscript"/>
        <sz val="12"/>
        <color theme="1"/>
        <rFont val="Calibri"/>
        <family val="2"/>
      </rPr>
      <t>2/</t>
    </r>
  </si>
  <si>
    <r>
      <t>2/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Total 2018 a 2022</t>
    </r>
    <r>
      <rPr>
        <sz val="11"/>
        <color theme="1"/>
        <rFont val="Calibri"/>
        <family val="2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</si>
  <si>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</rPr>
      <t xml:space="preserve"> Encuesta Permanente de Hogares Continua. 2018-2022</t>
    </r>
  </si>
  <si>
    <t>Proporción de jóvenes y adultos, de 15 años y más de edad, que utilizó internet los últimos 3 meses.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</si>
</sst>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1"/>
      <color theme="1"/>
      <name val="calibri"/>
      <family val="2"/>
      <scheme val="maj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/>
      <right style="thin">
        <color rgb="FF189899"/>
      </right>
      <top/>
      <bottom/>
      <diagonal/>
    </border>
    <border>
      <left/>
      <right style="thin">
        <color rgb="FF189899"/>
      </right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 style="thin">
        <color rgb="FF189899"/>
      </bottom>
      <diagonal/>
    </border>
    <border>
      <left/>
      <right/>
      <top/>
      <bottom style="thin">
        <color rgb="FF189899"/>
      </bottom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41" fontId="2" fillId="0" borderId="20" applyFont="0" applyFill="0" applyBorder="0" applyAlignment="0" applyProtection="0"/>
    <xf numFmtId="0" fontId="11" fillId="0" borderId="20"/>
  </cellStyleXfs>
  <cellXfs count="65">
    <xf numFmtId="0" fontId="0" fillId="0" borderId="0" xfId="0" applyFont="1" applyAlignme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" fillId="2" borderId="20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164" fontId="14" fillId="0" borderId="19" xfId="1" applyNumberFormat="1" applyFont="1" applyBorder="1" applyAlignment="1">
      <alignment horizontal="center" vertical="center"/>
    </xf>
    <xf numFmtId="164" fontId="14" fillId="0" borderId="15" xfId="1" applyNumberFormat="1" applyFont="1" applyBorder="1" applyAlignment="1">
      <alignment horizontal="center" vertical="center"/>
    </xf>
    <xf numFmtId="164" fontId="2" fillId="7" borderId="20" xfId="1" applyNumberFormat="1" applyFill="1" applyAlignment="1">
      <alignment horizontal="center" vertical="center"/>
    </xf>
    <xf numFmtId="164" fontId="2" fillId="7" borderId="15" xfId="1" applyNumberFormat="1" applyFill="1" applyBorder="1" applyAlignment="1">
      <alignment horizontal="center" vertical="center"/>
    </xf>
    <xf numFmtId="164" fontId="14" fillId="0" borderId="20" xfId="1" applyNumberFormat="1" applyFont="1" applyAlignment="1">
      <alignment horizontal="center" vertical="center"/>
    </xf>
    <xf numFmtId="164" fontId="1" fillId="7" borderId="20" xfId="1" applyNumberFormat="1" applyFont="1" applyFill="1" applyAlignment="1">
      <alignment horizontal="center" vertical="center"/>
    </xf>
    <xf numFmtId="164" fontId="1" fillId="7" borderId="15" xfId="1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164" fontId="0" fillId="7" borderId="23" xfId="0" applyNumberFormat="1" applyFill="1" applyBorder="1" applyAlignment="1">
      <alignment horizontal="center" vertical="center"/>
    </xf>
    <xf numFmtId="0" fontId="6" fillId="4" borderId="20" xfId="0" applyFont="1" applyFill="1" applyBorder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6" fillId="4" borderId="2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13" xfId="0" applyFont="1" applyBorder="1"/>
    <xf numFmtId="0" fontId="5" fillId="0" borderId="11" xfId="0" applyFont="1" applyBorder="1"/>
    <xf numFmtId="0" fontId="6" fillId="4" borderId="15" xfId="0" applyFont="1" applyFill="1" applyBorder="1" applyAlignment="1">
      <alignment horizontal="center" vertical="center"/>
    </xf>
    <xf numFmtId="0" fontId="5" fillId="0" borderId="18" xfId="0" applyFont="1" applyBorder="1"/>
    <xf numFmtId="0" fontId="6" fillId="4" borderId="12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4" borderId="8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6" xfId="0" applyFont="1" applyBorder="1"/>
    <xf numFmtId="0" fontId="9" fillId="6" borderId="17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</cellXfs>
  <cellStyles count="3">
    <cellStyle name="Millares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134150</xdr:colOff>
      <xdr:row>0</xdr:row>
      <xdr:rowOff>187810</xdr:rowOff>
    </xdr:from>
    <xdr:to>
      <xdr:col>9</xdr:col>
      <xdr:colOff>441982</xdr:colOff>
      <xdr:row>1</xdr:row>
      <xdr:rowOff>433832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34150" y="187810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996"/>
  <sheetViews>
    <sheetView showGridLines="0" tabSelected="1" zoomScale="71" zoomScaleNormal="71" workbookViewId="0"/>
  </sheetViews>
  <sheetFormatPr baseColWidth="10" defaultColWidth="12.625" defaultRowHeight="15" customHeight="1" x14ac:dyDescent="0.2"/>
  <cols>
    <col min="1" max="1" width="21.375" customWidth="1"/>
    <col min="2" max="10" width="11.125" customWidth="1"/>
    <col min="11" max="13" width="10" customWidth="1"/>
    <col min="14" max="16" width="12.625" style="20" customWidth="1"/>
    <col min="17" max="17" width="22.625" customWidth="1"/>
    <col min="18" max="18" width="17.25" customWidth="1"/>
    <col min="19" max="19" width="17.125" customWidth="1"/>
    <col min="20" max="29" width="9.375" customWidth="1"/>
  </cols>
  <sheetData>
    <row r="1" spans="1:29" ht="37.5" customHeight="1" x14ac:dyDescent="0.25">
      <c r="K1" s="1"/>
      <c r="L1" s="1"/>
      <c r="M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5.75" customHeight="1" x14ac:dyDescent="0.25">
      <c r="A2" s="57"/>
      <c r="B2" s="58"/>
      <c r="C2" s="58"/>
      <c r="E2" s="2"/>
      <c r="F2" s="2"/>
      <c r="H2" s="2"/>
      <c r="I2" s="2"/>
      <c r="K2" s="1"/>
      <c r="L2" s="1"/>
      <c r="M2" s="1"/>
      <c r="N2" s="21"/>
      <c r="O2" s="2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6.25" customHeight="1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5" customHeight="1" x14ac:dyDescent="0.25">
      <c r="A4" s="55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5.5" customHeight="1" x14ac:dyDescent="0.25">
      <c r="A5" s="59" t="s">
        <v>1</v>
      </c>
      <c r="B5" s="46" t="s">
        <v>2</v>
      </c>
      <c r="C5" s="47"/>
      <c r="D5" s="49"/>
      <c r="E5" s="52" t="s">
        <v>3</v>
      </c>
      <c r="F5" s="47"/>
      <c r="G5" s="48"/>
      <c r="H5" s="46" t="s">
        <v>4</v>
      </c>
      <c r="I5" s="47"/>
      <c r="J5" s="48"/>
      <c r="K5" s="46" t="s">
        <v>5</v>
      </c>
      <c r="L5" s="47"/>
      <c r="M5" s="48"/>
      <c r="N5" s="46" t="s">
        <v>36</v>
      </c>
      <c r="O5" s="47"/>
      <c r="P5" s="48"/>
      <c r="Q5" s="46" t="s">
        <v>41</v>
      </c>
      <c r="R5" s="47"/>
      <c r="S5" s="4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60"/>
      <c r="B6" s="46" t="s">
        <v>6</v>
      </c>
      <c r="C6" s="49"/>
      <c r="D6" s="50" t="s">
        <v>7</v>
      </c>
      <c r="E6" s="46" t="s">
        <v>6</v>
      </c>
      <c r="F6" s="49"/>
      <c r="G6" s="50" t="s">
        <v>7</v>
      </c>
      <c r="H6" s="46" t="s">
        <v>6</v>
      </c>
      <c r="I6" s="49"/>
      <c r="J6" s="50" t="s">
        <v>7</v>
      </c>
      <c r="K6" s="46" t="s">
        <v>6</v>
      </c>
      <c r="L6" s="49"/>
      <c r="M6" s="50" t="s">
        <v>7</v>
      </c>
      <c r="N6" s="62" t="s">
        <v>6</v>
      </c>
      <c r="O6" s="62"/>
      <c r="P6" s="63" t="s">
        <v>7</v>
      </c>
      <c r="Q6" s="62" t="s">
        <v>6</v>
      </c>
      <c r="R6" s="62"/>
      <c r="S6" s="63" t="s">
        <v>7</v>
      </c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61"/>
      <c r="B7" s="3" t="s">
        <v>8</v>
      </c>
      <c r="C7" s="3" t="s">
        <v>9</v>
      </c>
      <c r="D7" s="51"/>
      <c r="E7" s="3" t="s">
        <v>8</v>
      </c>
      <c r="F7" s="3" t="s">
        <v>9</v>
      </c>
      <c r="G7" s="51"/>
      <c r="H7" s="3" t="s">
        <v>8</v>
      </c>
      <c r="I7" s="3" t="s">
        <v>9</v>
      </c>
      <c r="J7" s="51"/>
      <c r="K7" s="3" t="s">
        <v>8</v>
      </c>
      <c r="L7" s="3" t="s">
        <v>9</v>
      </c>
      <c r="M7" s="51"/>
      <c r="N7" s="22" t="s">
        <v>8</v>
      </c>
      <c r="O7" s="22" t="s">
        <v>9</v>
      </c>
      <c r="P7" s="64"/>
      <c r="Q7" s="22" t="s">
        <v>8</v>
      </c>
      <c r="R7" s="22" t="s">
        <v>9</v>
      </c>
      <c r="S7" s="64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.75" customHeight="1" x14ac:dyDescent="0.25">
      <c r="A8" s="4" t="s">
        <v>10</v>
      </c>
      <c r="B8" s="5">
        <v>63.912830128510173</v>
      </c>
      <c r="C8" s="5">
        <v>64.352804953960231</v>
      </c>
      <c r="D8" s="6">
        <f>+ABS(C8-B8)</f>
        <v>0.43997482545005795</v>
      </c>
      <c r="E8" s="5">
        <v>68.400067251393821</v>
      </c>
      <c r="F8" s="5">
        <v>69.927029204628127</v>
      </c>
      <c r="G8" s="6">
        <f>+ABS(F8-E8)</f>
        <v>1.5269619532343057</v>
      </c>
      <c r="H8" s="5">
        <v>71.809868846310465</v>
      </c>
      <c r="I8" s="5">
        <v>73.024447684641856</v>
      </c>
      <c r="J8" s="6">
        <f>+ABS(I8-H8)</f>
        <v>1.2145788383313914</v>
      </c>
      <c r="K8" s="5">
        <v>74.703568538362177</v>
      </c>
      <c r="L8" s="5">
        <v>76.5688243115642</v>
      </c>
      <c r="M8" s="6">
        <f>+ABS(L8-K8)</f>
        <v>1.8652557732020227</v>
      </c>
      <c r="N8" s="5">
        <v>78.440004937112178</v>
      </c>
      <c r="O8" s="5">
        <v>80.057305398055021</v>
      </c>
      <c r="P8" s="6">
        <f>+ABS(O8-N8)</f>
        <v>1.6173004609428432</v>
      </c>
      <c r="Q8" s="27">
        <v>77.900440219946049</v>
      </c>
      <c r="R8" s="27">
        <v>80.845305779440679</v>
      </c>
      <c r="S8" s="28">
        <f>+ABS(R8-Q8)</f>
        <v>2.9448655594946302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.75" customHeight="1" x14ac:dyDescent="0.25">
      <c r="A9" s="44" t="s">
        <v>11</v>
      </c>
      <c r="B9" s="41"/>
      <c r="C9" s="41"/>
      <c r="D9" s="42"/>
      <c r="E9" s="7"/>
      <c r="F9" s="7"/>
      <c r="G9" s="8"/>
      <c r="H9" s="7"/>
      <c r="I9" s="7"/>
      <c r="J9" s="8"/>
      <c r="K9" s="40"/>
      <c r="L9" s="41"/>
      <c r="M9" s="42"/>
      <c r="N9" s="40"/>
      <c r="O9" s="41"/>
      <c r="P9" s="42"/>
      <c r="Q9" s="40"/>
      <c r="R9" s="41"/>
      <c r="S9" s="42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4.75" customHeight="1" x14ac:dyDescent="0.25">
      <c r="A10" s="9" t="s">
        <v>12</v>
      </c>
      <c r="B10" s="10">
        <v>74.197587371467804</v>
      </c>
      <c r="C10" s="10">
        <v>74.398153265262309</v>
      </c>
      <c r="D10" s="11">
        <f t="shared" ref="D10:D11" si="0">+ABS(C10-B10)</f>
        <v>0.20056589379450429</v>
      </c>
      <c r="E10" s="10">
        <v>78.062706156399031</v>
      </c>
      <c r="F10" s="10">
        <v>78.258156584202808</v>
      </c>
      <c r="G10" s="11">
        <f t="shared" ref="G10:G11" si="1">+ABS(F10-E10)</f>
        <v>0.19545042780377742</v>
      </c>
      <c r="H10" s="10">
        <v>81.017594487532236</v>
      </c>
      <c r="I10" s="10">
        <v>80.785205255957834</v>
      </c>
      <c r="J10" s="11">
        <f t="shared" ref="J10:J11" si="2">+ABS(I10-H10)</f>
        <v>0.23238923157440183</v>
      </c>
      <c r="K10" s="10">
        <v>81.985440797633203</v>
      </c>
      <c r="L10" s="10">
        <v>82.502783121474522</v>
      </c>
      <c r="M10" s="11">
        <f t="shared" ref="M10:M11" si="3">+ABS(L10-K10)</f>
        <v>0.51734232384131928</v>
      </c>
      <c r="N10" s="10">
        <v>85.372563083144243</v>
      </c>
      <c r="O10" s="10">
        <v>84.994269760806532</v>
      </c>
      <c r="P10" s="11">
        <f>+ABS(O10-N10)</f>
        <v>0.3782933223377114</v>
      </c>
      <c r="Q10" s="29">
        <v>84.826781078968892</v>
      </c>
      <c r="R10" s="29">
        <v>86.497342206934263</v>
      </c>
      <c r="S10" s="30">
        <f>+ABS(R10-Q10)</f>
        <v>1.6705611279653709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75" customHeight="1" x14ac:dyDescent="0.25">
      <c r="A11" s="4" t="s">
        <v>13</v>
      </c>
      <c r="B11" s="12">
        <v>46.92361061792198</v>
      </c>
      <c r="C11" s="12">
        <v>46.227123357071058</v>
      </c>
      <c r="D11" s="6">
        <f t="shared" si="0"/>
        <v>0.6964872608509225</v>
      </c>
      <c r="E11" s="12">
        <v>52.198283508055773</v>
      </c>
      <c r="F11" s="12">
        <v>54.217325362077553</v>
      </c>
      <c r="G11" s="6">
        <f t="shared" si="1"/>
        <v>2.0190418540217792</v>
      </c>
      <c r="H11" s="12">
        <v>56.3502061882634</v>
      </c>
      <c r="I11" s="12">
        <v>58.169784119643872</v>
      </c>
      <c r="J11" s="6">
        <f t="shared" si="2"/>
        <v>1.8195779313804721</v>
      </c>
      <c r="K11" s="12">
        <v>62.428272292933755</v>
      </c>
      <c r="L11" s="12">
        <v>64.94994037535028</v>
      </c>
      <c r="M11" s="6">
        <f t="shared" si="3"/>
        <v>2.5216680824165252</v>
      </c>
      <c r="N11" s="12">
        <v>66.650122556107135</v>
      </c>
      <c r="O11" s="12">
        <v>70.211100741197157</v>
      </c>
      <c r="P11" s="6">
        <f>+ABS(O11-N11)</f>
        <v>3.560978185090022</v>
      </c>
      <c r="Q11" s="31">
        <v>66.043623047410108</v>
      </c>
      <c r="R11" s="31">
        <v>69.342988775605022</v>
      </c>
      <c r="S11" s="28">
        <f>+ABS(R11-Q11)</f>
        <v>3.299365728194914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75" customHeight="1" x14ac:dyDescent="0.25">
      <c r="A12" s="45" t="s">
        <v>14</v>
      </c>
      <c r="B12" s="41"/>
      <c r="C12" s="41"/>
      <c r="D12" s="42"/>
      <c r="E12" s="13"/>
      <c r="F12" s="13"/>
      <c r="G12" s="14"/>
      <c r="H12" s="13"/>
      <c r="I12" s="13"/>
      <c r="J12" s="14"/>
      <c r="K12" s="43"/>
      <c r="L12" s="41"/>
      <c r="M12" s="42"/>
      <c r="N12" s="43"/>
      <c r="O12" s="41"/>
      <c r="P12" s="42"/>
      <c r="Q12" s="43"/>
      <c r="R12" s="41"/>
      <c r="S12" s="42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4.75" customHeight="1" x14ac:dyDescent="0.25">
      <c r="A13" s="9" t="s">
        <v>15</v>
      </c>
      <c r="B13" s="10">
        <v>80.820161876808299</v>
      </c>
      <c r="C13" s="10">
        <v>77.997521501209079</v>
      </c>
      <c r="D13" s="11">
        <f t="shared" ref="D13:D31" si="4">+ABS(C13-B13)</f>
        <v>2.8226403755992209</v>
      </c>
      <c r="E13" s="10">
        <v>84.790566149953221</v>
      </c>
      <c r="F13" s="10">
        <v>81.446329336063172</v>
      </c>
      <c r="G13" s="11">
        <f>+ABS(F13-E13)</f>
        <v>3.3442368138900491</v>
      </c>
      <c r="H13" s="10">
        <v>87.206596073240675</v>
      </c>
      <c r="I13" s="10">
        <v>86.178497050864905</v>
      </c>
      <c r="J13" s="11">
        <f>+ABS(I13-H13)</f>
        <v>1.0280990223757698</v>
      </c>
      <c r="K13" s="10">
        <v>87.434037124664911</v>
      </c>
      <c r="L13" s="10">
        <v>88.5657904353546</v>
      </c>
      <c r="M13" s="11">
        <f>+ABS(L13-K13)</f>
        <v>1.1317533106896889</v>
      </c>
      <c r="N13" s="10">
        <v>88.657027627644098</v>
      </c>
      <c r="O13" s="10">
        <v>88.785860040811428</v>
      </c>
      <c r="P13" s="11">
        <f>+ABS(O13-N13)</f>
        <v>0.12883241316733063</v>
      </c>
      <c r="Q13" s="29">
        <v>85.623683335181283</v>
      </c>
      <c r="R13" s="29">
        <v>86.609759769066613</v>
      </c>
      <c r="S13" s="30">
        <f>+ABS(R13-Q13)</f>
        <v>0.98607643388533006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75" customHeight="1" x14ac:dyDescent="0.25">
      <c r="A14" s="4" t="s">
        <v>16</v>
      </c>
      <c r="B14" s="12">
        <v>51.73924176875699</v>
      </c>
      <c r="C14" s="12">
        <v>49.920400272913348</v>
      </c>
      <c r="D14" s="6">
        <f t="shared" si="4"/>
        <v>1.8188414958436425</v>
      </c>
      <c r="E14" s="12" t="s">
        <v>17</v>
      </c>
      <c r="F14" s="12" t="s">
        <v>17</v>
      </c>
      <c r="G14" s="6" t="s">
        <v>17</v>
      </c>
      <c r="H14" s="12" t="s">
        <v>17</v>
      </c>
      <c r="I14" s="12" t="s">
        <v>17</v>
      </c>
      <c r="J14" s="6" t="s">
        <v>17</v>
      </c>
      <c r="K14" s="12" t="s">
        <v>17</v>
      </c>
      <c r="L14" s="12" t="s">
        <v>17</v>
      </c>
      <c r="M14" s="6" t="s">
        <v>17</v>
      </c>
      <c r="N14" s="12" t="s">
        <v>17</v>
      </c>
      <c r="O14" s="12" t="s">
        <v>17</v>
      </c>
      <c r="P14" s="6" t="s">
        <v>17</v>
      </c>
      <c r="Q14" s="31" t="s">
        <v>17</v>
      </c>
      <c r="R14" s="31" t="s">
        <v>17</v>
      </c>
      <c r="S14" s="28" t="s">
        <v>17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75" customHeight="1" x14ac:dyDescent="0.25">
      <c r="A15" s="9" t="s">
        <v>18</v>
      </c>
      <c r="B15" s="10">
        <v>44.126509168087402</v>
      </c>
      <c r="C15" s="10">
        <v>41.056695460338517</v>
      </c>
      <c r="D15" s="11">
        <f t="shared" si="4"/>
        <v>3.0698137077488852</v>
      </c>
      <c r="E15" s="10">
        <v>50.061593483012125</v>
      </c>
      <c r="F15" s="10">
        <v>44.103844084414419</v>
      </c>
      <c r="G15" s="11">
        <f>+ABS(F15-E15)</f>
        <v>5.9577493985977057</v>
      </c>
      <c r="H15" s="10">
        <v>51.846759373900348</v>
      </c>
      <c r="I15" s="10">
        <v>50.887886663240117</v>
      </c>
      <c r="J15" s="11">
        <f>+ABS(I15-H15)</f>
        <v>0.95887271066023061</v>
      </c>
      <c r="K15" s="10">
        <v>61.487573406379006</v>
      </c>
      <c r="L15" s="10">
        <v>60.876687882104441</v>
      </c>
      <c r="M15" s="11">
        <f>+ABS(L15-K15)</f>
        <v>0.61088552427456477</v>
      </c>
      <c r="N15" s="10">
        <v>63.816254416961129</v>
      </c>
      <c r="O15" s="10">
        <v>65.214090697209826</v>
      </c>
      <c r="P15" s="11">
        <f>+ABS(O15-N15)</f>
        <v>1.397836280248697</v>
      </c>
      <c r="Q15" s="29">
        <v>63.946649605039738</v>
      </c>
      <c r="R15" s="29">
        <v>66.936752780430069</v>
      </c>
      <c r="S15" s="30">
        <f>+ABS(R15-Q15)</f>
        <v>2.9901031753903311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.75" customHeight="1" x14ac:dyDescent="0.25">
      <c r="A16" s="4" t="s">
        <v>19</v>
      </c>
      <c r="B16" s="12">
        <v>55.094740733894078</v>
      </c>
      <c r="C16" s="12">
        <v>52.910493105865854</v>
      </c>
      <c r="D16" s="6">
        <f t="shared" si="4"/>
        <v>2.1842476280282241</v>
      </c>
      <c r="E16" s="12" t="s">
        <v>17</v>
      </c>
      <c r="F16" s="12" t="s">
        <v>17</v>
      </c>
      <c r="G16" s="6" t="s">
        <v>17</v>
      </c>
      <c r="H16" s="12" t="s">
        <v>17</v>
      </c>
      <c r="I16" s="12" t="s">
        <v>17</v>
      </c>
      <c r="J16" s="6" t="s">
        <v>17</v>
      </c>
      <c r="K16" s="12" t="s">
        <v>17</v>
      </c>
      <c r="L16" s="12" t="s">
        <v>17</v>
      </c>
      <c r="M16" s="6" t="s">
        <v>17</v>
      </c>
      <c r="N16" s="12" t="s">
        <v>17</v>
      </c>
      <c r="O16" s="12" t="s">
        <v>17</v>
      </c>
      <c r="P16" s="6" t="s">
        <v>17</v>
      </c>
      <c r="Q16" s="31" t="s">
        <v>17</v>
      </c>
      <c r="R16" s="31" t="s">
        <v>17</v>
      </c>
      <c r="S16" s="28" t="s">
        <v>17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4.75" customHeight="1" x14ac:dyDescent="0.25">
      <c r="A17" s="9" t="s">
        <v>20</v>
      </c>
      <c r="B17" s="10">
        <v>49.400447040517676</v>
      </c>
      <c r="C17" s="10">
        <v>47.520073111821922</v>
      </c>
      <c r="D17" s="11">
        <f t="shared" si="4"/>
        <v>1.8803739286957537</v>
      </c>
      <c r="E17" s="10" t="s">
        <v>17</v>
      </c>
      <c r="F17" s="10" t="s">
        <v>17</v>
      </c>
      <c r="G17" s="11" t="s">
        <v>17</v>
      </c>
      <c r="H17" s="10" t="s">
        <v>17</v>
      </c>
      <c r="I17" s="10" t="s">
        <v>17</v>
      </c>
      <c r="J17" s="11" t="s">
        <v>17</v>
      </c>
      <c r="K17" s="10" t="s">
        <v>17</v>
      </c>
      <c r="L17" s="10" t="s">
        <v>17</v>
      </c>
      <c r="M17" s="11" t="s">
        <v>17</v>
      </c>
      <c r="N17" s="10" t="s">
        <v>17</v>
      </c>
      <c r="O17" s="10" t="s">
        <v>17</v>
      </c>
      <c r="P17" s="11" t="s">
        <v>17</v>
      </c>
      <c r="Q17" s="32" t="s">
        <v>17</v>
      </c>
      <c r="R17" s="32" t="s">
        <v>17</v>
      </c>
      <c r="S17" s="33" t="s">
        <v>17</v>
      </c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4.75" customHeight="1" x14ac:dyDescent="0.25">
      <c r="A18" s="4" t="s">
        <v>21</v>
      </c>
      <c r="B18" s="12">
        <v>53.357370683677715</v>
      </c>
      <c r="C18" s="12">
        <v>50.853486655182444</v>
      </c>
      <c r="D18" s="6">
        <f t="shared" si="4"/>
        <v>2.5038840284952713</v>
      </c>
      <c r="E18" s="12">
        <v>59.094654638481217</v>
      </c>
      <c r="F18" s="12">
        <v>57.823000788687338</v>
      </c>
      <c r="G18" s="6">
        <f t="shared" ref="G18:G20" si="5">+ABS(F18-E18)</f>
        <v>1.2716538497938785</v>
      </c>
      <c r="H18" s="12">
        <v>63.259732960028849</v>
      </c>
      <c r="I18" s="12">
        <v>66.206964873221366</v>
      </c>
      <c r="J18" s="6">
        <f t="shared" ref="J18:J20" si="6">+ABS(I18-H18)</f>
        <v>2.9472319131925175</v>
      </c>
      <c r="K18" s="12">
        <v>68.83891133643364</v>
      </c>
      <c r="L18" s="12">
        <v>71.622738965334207</v>
      </c>
      <c r="M18" s="6">
        <f t="shared" ref="M18:M20" si="7">+ABS(L18-K18)</f>
        <v>2.7838276289005677</v>
      </c>
      <c r="N18" s="12">
        <v>74.631965030397424</v>
      </c>
      <c r="O18" s="12">
        <v>76.455661302181198</v>
      </c>
      <c r="P18" s="6">
        <f>+ABS(O18-N18)</f>
        <v>1.8236962717837741</v>
      </c>
      <c r="Q18" s="31">
        <v>73.752794873838099</v>
      </c>
      <c r="R18" s="31">
        <v>71.702714218975402</v>
      </c>
      <c r="S18" s="28">
        <f>+ABS(R18-Q18)</f>
        <v>2.0500806548626969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4.75" customHeight="1" x14ac:dyDescent="0.25">
      <c r="A19" s="9" t="s">
        <v>22</v>
      </c>
      <c r="B19" s="10">
        <v>42.513854070457846</v>
      </c>
      <c r="C19" s="10">
        <v>41.177931582607542</v>
      </c>
      <c r="D19" s="11">
        <f t="shared" si="4"/>
        <v>1.3359224878503042</v>
      </c>
      <c r="E19" s="10">
        <v>49.412832929782077</v>
      </c>
      <c r="F19" s="10">
        <v>52.917380311556968</v>
      </c>
      <c r="G19" s="11">
        <f t="shared" si="5"/>
        <v>3.5045473817748913</v>
      </c>
      <c r="H19" s="10">
        <v>56.765098056841509</v>
      </c>
      <c r="I19" s="10">
        <v>63.389263334017329</v>
      </c>
      <c r="J19" s="11">
        <f t="shared" si="6"/>
        <v>6.6241652771758197</v>
      </c>
      <c r="K19" s="10">
        <v>65.483866208300753</v>
      </c>
      <c r="L19" s="10">
        <v>63.772534464475079</v>
      </c>
      <c r="M19" s="11">
        <f t="shared" si="7"/>
        <v>1.7113317438256743</v>
      </c>
      <c r="N19" s="10">
        <v>69.338251900925997</v>
      </c>
      <c r="O19" s="10">
        <v>69.063713718165374</v>
      </c>
      <c r="P19" s="11">
        <f>+ABS(O19-N19)</f>
        <v>0.27453818276062236</v>
      </c>
      <c r="Q19" s="29">
        <v>70.767012857100838</v>
      </c>
      <c r="R19" s="29">
        <v>75.111587779758054</v>
      </c>
      <c r="S19" s="30">
        <f>+ABS(R19-Q19)</f>
        <v>4.3445749226572161</v>
      </c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75" customHeight="1" x14ac:dyDescent="0.25">
      <c r="A20" s="4" t="s">
        <v>23</v>
      </c>
      <c r="B20" s="12">
        <v>62.302220449408324</v>
      </c>
      <c r="C20" s="12">
        <v>62.451560466567649</v>
      </c>
      <c r="D20" s="6">
        <f t="shared" si="4"/>
        <v>0.1493400171593251</v>
      </c>
      <c r="E20" s="12">
        <v>65.373128567361931</v>
      </c>
      <c r="F20" s="12">
        <v>71.957974368267955</v>
      </c>
      <c r="G20" s="6">
        <f t="shared" si="5"/>
        <v>6.5848458009060238</v>
      </c>
      <c r="H20" s="12">
        <v>72.826246873620718</v>
      </c>
      <c r="I20" s="12">
        <v>74.676469107205804</v>
      </c>
      <c r="J20" s="6">
        <f t="shared" si="6"/>
        <v>1.850222233585086</v>
      </c>
      <c r="K20" s="12">
        <v>73.606120571438495</v>
      </c>
      <c r="L20" s="12">
        <v>77.216519543703811</v>
      </c>
      <c r="M20" s="6">
        <f t="shared" si="7"/>
        <v>3.6103989722653154</v>
      </c>
      <c r="N20" s="12">
        <v>78.758794348564308</v>
      </c>
      <c r="O20" s="12">
        <v>80.276282146378918</v>
      </c>
      <c r="P20" s="6">
        <f>+ABS(O20-N20)</f>
        <v>1.51748779781461</v>
      </c>
      <c r="Q20" s="31">
        <v>74.765787027104338</v>
      </c>
      <c r="R20" s="31">
        <v>81.334574353834029</v>
      </c>
      <c r="S20" s="28">
        <f>+ABS(R20-Q20)</f>
        <v>6.5687873267296908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75" customHeight="1" x14ac:dyDescent="0.25">
      <c r="A21" s="9" t="s">
        <v>24</v>
      </c>
      <c r="B21" s="10">
        <v>55.253176126496662</v>
      </c>
      <c r="C21" s="10">
        <v>61.345493515298649</v>
      </c>
      <c r="D21" s="11">
        <f t="shared" si="4"/>
        <v>6.0923173888019875</v>
      </c>
      <c r="E21" s="10" t="s">
        <v>17</v>
      </c>
      <c r="F21" s="10" t="s">
        <v>17</v>
      </c>
      <c r="G21" s="11" t="s">
        <v>17</v>
      </c>
      <c r="H21" s="10" t="s">
        <v>17</v>
      </c>
      <c r="I21" s="10" t="s">
        <v>17</v>
      </c>
      <c r="J21" s="11" t="s">
        <v>17</v>
      </c>
      <c r="K21" s="10" t="s">
        <v>17</v>
      </c>
      <c r="L21" s="10" t="s">
        <v>17</v>
      </c>
      <c r="M21" s="11" t="s">
        <v>17</v>
      </c>
      <c r="N21" s="10" t="s">
        <v>17</v>
      </c>
      <c r="O21" s="10" t="s">
        <v>17</v>
      </c>
      <c r="P21" s="11" t="s">
        <v>17</v>
      </c>
      <c r="Q21" s="32" t="s">
        <v>17</v>
      </c>
      <c r="R21" s="32" t="s">
        <v>17</v>
      </c>
      <c r="S21" s="33" t="s">
        <v>17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.75" customHeight="1" x14ac:dyDescent="0.25">
      <c r="A22" s="4" t="s">
        <v>25</v>
      </c>
      <c r="B22" s="12">
        <v>47.658954656759271</v>
      </c>
      <c r="C22" s="12">
        <v>47.339847991313789</v>
      </c>
      <c r="D22" s="6">
        <f t="shared" si="4"/>
        <v>0.3191066654454815</v>
      </c>
      <c r="E22" s="12" t="s">
        <v>17</v>
      </c>
      <c r="F22" s="12" t="s">
        <v>17</v>
      </c>
      <c r="G22" s="6" t="s">
        <v>17</v>
      </c>
      <c r="H22" s="12" t="s">
        <v>17</v>
      </c>
      <c r="I22" s="12" t="s">
        <v>17</v>
      </c>
      <c r="J22" s="6" t="s">
        <v>17</v>
      </c>
      <c r="K22" s="12" t="s">
        <v>17</v>
      </c>
      <c r="L22" s="12" t="s">
        <v>17</v>
      </c>
      <c r="M22" s="6" t="s">
        <v>17</v>
      </c>
      <c r="N22" s="12" t="s">
        <v>17</v>
      </c>
      <c r="O22" s="12" t="s">
        <v>17</v>
      </c>
      <c r="P22" s="6" t="s">
        <v>17</v>
      </c>
      <c r="Q22" s="31" t="s">
        <v>17</v>
      </c>
      <c r="R22" s="31" t="s">
        <v>17</v>
      </c>
      <c r="S22" s="28" t="s">
        <v>17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.75" customHeight="1" x14ac:dyDescent="0.25">
      <c r="A23" s="9" t="s">
        <v>26</v>
      </c>
      <c r="B23" s="10">
        <v>72.75270366639954</v>
      </c>
      <c r="C23" s="10">
        <v>73.692718950441673</v>
      </c>
      <c r="D23" s="11">
        <f t="shared" si="4"/>
        <v>0.94001528404213275</v>
      </c>
      <c r="E23" s="10">
        <v>74.666854863810414</v>
      </c>
      <c r="F23" s="10">
        <v>77.595031565254885</v>
      </c>
      <c r="G23" s="11">
        <f t="shared" ref="G23:G24" si="8">+ABS(F23-E23)</f>
        <v>2.9281767014444711</v>
      </c>
      <c r="H23" s="10">
        <v>77.628301320528209</v>
      </c>
      <c r="I23" s="10">
        <v>78.117127916471219</v>
      </c>
      <c r="J23" s="11">
        <f t="shared" ref="J23:J24" si="9">+ABS(I23-H23)</f>
        <v>0.48882659594301003</v>
      </c>
      <c r="K23" s="10">
        <v>79.397318560189618</v>
      </c>
      <c r="L23" s="10">
        <v>82.594554596976266</v>
      </c>
      <c r="M23" s="11">
        <f t="shared" ref="M23:M24" si="10">+ABS(L23-K23)</f>
        <v>3.1972360367866486</v>
      </c>
      <c r="N23" s="10">
        <v>76.893794565297597</v>
      </c>
      <c r="O23" s="10">
        <v>79.789973787680211</v>
      </c>
      <c r="P23" s="11">
        <f>+ABS(O23-N23)</f>
        <v>2.8961792223826137</v>
      </c>
      <c r="Q23" s="29">
        <v>81.725504938313804</v>
      </c>
      <c r="R23" s="29">
        <v>82.246083424234911</v>
      </c>
      <c r="S23" s="30">
        <f>+ABS(R23-Q23)</f>
        <v>0.52057848592110645</v>
      </c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.75" customHeight="1" x14ac:dyDescent="0.25">
      <c r="A24" s="4" t="s">
        <v>27</v>
      </c>
      <c r="B24" s="12">
        <v>73.240891066107494</v>
      </c>
      <c r="C24" s="12">
        <v>75.404989179931761</v>
      </c>
      <c r="D24" s="6">
        <f t="shared" si="4"/>
        <v>2.1640981138242665</v>
      </c>
      <c r="E24" s="12">
        <v>78.880832699708577</v>
      </c>
      <c r="F24" s="12">
        <v>79.340861021858871</v>
      </c>
      <c r="G24" s="6">
        <f t="shared" si="8"/>
        <v>0.46002832215029343</v>
      </c>
      <c r="H24" s="12">
        <v>80.078192030201123</v>
      </c>
      <c r="I24" s="12">
        <v>79.099465995696306</v>
      </c>
      <c r="J24" s="6">
        <f t="shared" si="9"/>
        <v>0.97872603450481677</v>
      </c>
      <c r="K24" s="12">
        <v>80.400404427805199</v>
      </c>
      <c r="L24" s="12">
        <v>81.306338222684445</v>
      </c>
      <c r="M24" s="6">
        <f t="shared" si="10"/>
        <v>0.90593379487924608</v>
      </c>
      <c r="N24" s="12">
        <v>85.719942013806843</v>
      </c>
      <c r="O24" s="12">
        <v>86.045792941920013</v>
      </c>
      <c r="P24" s="6">
        <f>+ABS(O24-N24)</f>
        <v>0.3258509281131694</v>
      </c>
      <c r="Q24" s="31">
        <v>86.365453435626151</v>
      </c>
      <c r="R24" s="31">
        <v>87.609302735525645</v>
      </c>
      <c r="S24" s="28">
        <f>+ABS(R24-Q24)</f>
        <v>1.2438492998994946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75" customHeight="1" x14ac:dyDescent="0.25">
      <c r="A25" s="9" t="s">
        <v>28</v>
      </c>
      <c r="B25" s="10">
        <v>58.473718673730581</v>
      </c>
      <c r="C25" s="10">
        <v>61.776698446962882</v>
      </c>
      <c r="D25" s="11">
        <f t="shared" si="4"/>
        <v>3.3029797732323019</v>
      </c>
      <c r="E25" s="10" t="s">
        <v>17</v>
      </c>
      <c r="F25" s="10" t="s">
        <v>17</v>
      </c>
      <c r="G25" s="11" t="s">
        <v>17</v>
      </c>
      <c r="H25" s="10" t="s">
        <v>17</v>
      </c>
      <c r="I25" s="10" t="s">
        <v>17</v>
      </c>
      <c r="J25" s="11" t="s">
        <v>17</v>
      </c>
      <c r="K25" s="10" t="s">
        <v>17</v>
      </c>
      <c r="L25" s="10" t="s">
        <v>17</v>
      </c>
      <c r="M25" s="11" t="s">
        <v>17</v>
      </c>
      <c r="N25" s="10" t="s">
        <v>17</v>
      </c>
      <c r="O25" s="10" t="s">
        <v>17</v>
      </c>
      <c r="P25" s="11" t="s">
        <v>17</v>
      </c>
      <c r="Q25" s="32" t="s">
        <v>17</v>
      </c>
      <c r="R25" s="32" t="s">
        <v>17</v>
      </c>
      <c r="S25" s="33" t="s">
        <v>17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.75" customHeight="1" x14ac:dyDescent="0.25">
      <c r="A26" s="4" t="s">
        <v>29</v>
      </c>
      <c r="B26" s="12">
        <v>64.563971870389182</v>
      </c>
      <c r="C26" s="12">
        <v>67.930244847630789</v>
      </c>
      <c r="D26" s="6">
        <f t="shared" si="4"/>
        <v>3.3662729772416071</v>
      </c>
      <c r="E26" s="12" t="s">
        <v>17</v>
      </c>
      <c r="F26" s="12" t="s">
        <v>17</v>
      </c>
      <c r="G26" s="6" t="s">
        <v>17</v>
      </c>
      <c r="H26" s="12" t="s">
        <v>17</v>
      </c>
      <c r="I26" s="12" t="s">
        <v>17</v>
      </c>
      <c r="J26" s="6" t="s">
        <v>17</v>
      </c>
      <c r="K26" s="12" t="s">
        <v>17</v>
      </c>
      <c r="L26" s="12" t="s">
        <v>17</v>
      </c>
      <c r="M26" s="6" t="s">
        <v>17</v>
      </c>
      <c r="N26" s="12" t="s">
        <v>17</v>
      </c>
      <c r="O26" s="12" t="s">
        <v>17</v>
      </c>
      <c r="P26" s="6" t="s">
        <v>17</v>
      </c>
      <c r="Q26" s="31" t="s">
        <v>17</v>
      </c>
      <c r="R26" s="31" t="s">
        <v>17</v>
      </c>
      <c r="S26" s="28" t="s">
        <v>17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4.75" customHeight="1" x14ac:dyDescent="0.25">
      <c r="A27" s="9" t="s">
        <v>30</v>
      </c>
      <c r="B27" s="10">
        <v>55.988881283960275</v>
      </c>
      <c r="C27" s="10">
        <v>58.088868476950459</v>
      </c>
      <c r="D27" s="11">
        <f t="shared" si="4"/>
        <v>2.0999871929901843</v>
      </c>
      <c r="E27" s="10" t="s">
        <v>17</v>
      </c>
      <c r="F27" s="10" t="s">
        <v>17</v>
      </c>
      <c r="G27" s="11" t="s">
        <v>17</v>
      </c>
      <c r="H27" s="10" t="s">
        <v>17</v>
      </c>
      <c r="I27" s="10" t="s">
        <v>17</v>
      </c>
      <c r="J27" s="11" t="s">
        <v>17</v>
      </c>
      <c r="K27" s="10" t="s">
        <v>17</v>
      </c>
      <c r="L27" s="10" t="s">
        <v>17</v>
      </c>
      <c r="M27" s="11" t="s">
        <v>17</v>
      </c>
      <c r="N27" s="10" t="s">
        <v>17</v>
      </c>
      <c r="O27" s="10" t="s">
        <v>17</v>
      </c>
      <c r="P27" s="11" t="s">
        <v>17</v>
      </c>
      <c r="Q27" s="32" t="s">
        <v>17</v>
      </c>
      <c r="R27" s="32" t="s">
        <v>17</v>
      </c>
      <c r="S27" s="33" t="s">
        <v>17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4.75" customHeight="1" x14ac:dyDescent="0.25">
      <c r="A28" s="4" t="s">
        <v>31</v>
      </c>
      <c r="B28" s="12">
        <v>59.529162467374732</v>
      </c>
      <c r="C28" s="12">
        <v>57.495905546456768</v>
      </c>
      <c r="D28" s="6">
        <f t="shared" si="4"/>
        <v>2.0332569209179638</v>
      </c>
      <c r="E28" s="12" t="s">
        <v>17</v>
      </c>
      <c r="F28" s="12" t="s">
        <v>17</v>
      </c>
      <c r="G28" s="6" t="s">
        <v>17</v>
      </c>
      <c r="H28" s="12" t="s">
        <v>17</v>
      </c>
      <c r="I28" s="12" t="s">
        <v>17</v>
      </c>
      <c r="J28" s="6" t="s">
        <v>17</v>
      </c>
      <c r="K28" s="12" t="s">
        <v>17</v>
      </c>
      <c r="L28" s="12" t="s">
        <v>17</v>
      </c>
      <c r="M28" s="6" t="s">
        <v>17</v>
      </c>
      <c r="N28" s="12" t="s">
        <v>17</v>
      </c>
      <c r="O28" s="12" t="s">
        <v>17</v>
      </c>
      <c r="P28" s="6" t="s">
        <v>17</v>
      </c>
      <c r="Q28" s="31" t="s">
        <v>17</v>
      </c>
      <c r="R28" s="31" t="s">
        <v>17</v>
      </c>
      <c r="S28" s="28" t="s">
        <v>17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4.75" customHeight="1" x14ac:dyDescent="0.25">
      <c r="A29" s="9" t="s">
        <v>32</v>
      </c>
      <c r="B29" s="10">
        <v>51.416017956922488</v>
      </c>
      <c r="C29" s="10">
        <v>49.208025343189021</v>
      </c>
      <c r="D29" s="11">
        <f t="shared" si="4"/>
        <v>2.2079926137334667</v>
      </c>
      <c r="E29" s="10" t="s">
        <v>17</v>
      </c>
      <c r="F29" s="10" t="s">
        <v>17</v>
      </c>
      <c r="G29" s="11" t="s">
        <v>17</v>
      </c>
      <c r="H29" s="10" t="s">
        <v>17</v>
      </c>
      <c r="I29" s="10" t="s">
        <v>17</v>
      </c>
      <c r="J29" s="11" t="s">
        <v>17</v>
      </c>
      <c r="K29" s="10" t="s">
        <v>17</v>
      </c>
      <c r="L29" s="10" t="s">
        <v>17</v>
      </c>
      <c r="M29" s="11" t="s">
        <v>17</v>
      </c>
      <c r="N29" s="10" t="s">
        <v>17</v>
      </c>
      <c r="O29" s="10" t="s">
        <v>17</v>
      </c>
      <c r="P29" s="11" t="s">
        <v>17</v>
      </c>
      <c r="Q29" s="34" t="s">
        <v>17</v>
      </c>
      <c r="R29" s="34" t="s">
        <v>17</v>
      </c>
      <c r="S29" s="35" t="s">
        <v>17</v>
      </c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4.75" customHeight="1" x14ac:dyDescent="0.25">
      <c r="A30" s="4" t="s">
        <v>33</v>
      </c>
      <c r="B30" s="12">
        <v>44.416586306653812</v>
      </c>
      <c r="C30" s="12">
        <v>40.75096631695196</v>
      </c>
      <c r="D30" s="6">
        <f t="shared" si="4"/>
        <v>3.6656199897018524</v>
      </c>
      <c r="E30" s="12" t="s">
        <v>17</v>
      </c>
      <c r="F30" s="12" t="s">
        <v>17</v>
      </c>
      <c r="G30" s="6" t="s">
        <v>17</v>
      </c>
      <c r="H30" s="12" t="s">
        <v>17</v>
      </c>
      <c r="I30" s="12" t="s">
        <v>17</v>
      </c>
      <c r="J30" s="6" t="s">
        <v>17</v>
      </c>
      <c r="K30" s="12" t="s">
        <v>17</v>
      </c>
      <c r="L30" s="12" t="s">
        <v>17</v>
      </c>
      <c r="M30" s="6" t="s">
        <v>17</v>
      </c>
      <c r="N30" s="12" t="s">
        <v>17</v>
      </c>
      <c r="O30" s="12" t="s">
        <v>17</v>
      </c>
      <c r="P30" s="6" t="s">
        <v>17</v>
      </c>
      <c r="Q30" s="36" t="s">
        <v>17</v>
      </c>
      <c r="R30" s="36" t="s">
        <v>17</v>
      </c>
      <c r="S30" s="37" t="s">
        <v>17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7" customHeight="1" x14ac:dyDescent="0.25">
      <c r="A31" s="15" t="s">
        <v>34</v>
      </c>
      <c r="B31" s="16">
        <v>57.676925578909987</v>
      </c>
      <c r="C31" s="16">
        <v>60.907769979066614</v>
      </c>
      <c r="D31" s="17">
        <f t="shared" si="4"/>
        <v>3.2308444001566272</v>
      </c>
      <c r="E31" s="16">
        <v>57.676925578909987</v>
      </c>
      <c r="F31" s="16">
        <v>60.907769979066614</v>
      </c>
      <c r="G31" s="17">
        <f>+ABS(F31-E31)</f>
        <v>3.2308444001566272</v>
      </c>
      <c r="H31" s="16">
        <v>63.066304909137109</v>
      </c>
      <c r="I31" s="16">
        <v>65.849906233506644</v>
      </c>
      <c r="J31" s="17">
        <f>+ABS(I31-H31)</f>
        <v>2.7836013243695348</v>
      </c>
      <c r="K31" s="16">
        <v>68.535566456539826</v>
      </c>
      <c r="L31" s="16">
        <v>69.876283497695567</v>
      </c>
      <c r="M31" s="17">
        <f>+ABS(L31-K31)</f>
        <v>1.3407170411557416</v>
      </c>
      <c r="N31" s="16">
        <v>73.171952691434768</v>
      </c>
      <c r="O31" s="16">
        <v>75.031330096414834</v>
      </c>
      <c r="P31" s="17">
        <f>+ABS(O31-N31)</f>
        <v>1.8593774049800658</v>
      </c>
      <c r="Q31" s="38">
        <v>69.791595817695026</v>
      </c>
      <c r="R31" s="38">
        <v>75.504925651706372</v>
      </c>
      <c r="S31" s="39">
        <f>+ABS(R31-Q31)</f>
        <v>5.713329834011347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18" customFormat="1" ht="15.75" customHeight="1" x14ac:dyDescent="0.25">
      <c r="A32" s="23" t="s">
        <v>37</v>
      </c>
      <c r="K32" s="19"/>
      <c r="L32" s="19"/>
      <c r="M32" s="19"/>
      <c r="N32" s="20"/>
      <c r="O32" s="20"/>
      <c r="P32" s="20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5.75" customHeight="1" x14ac:dyDescent="0.25">
      <c r="A33" s="26" t="s">
        <v>38</v>
      </c>
      <c r="K33" s="1"/>
      <c r="L33" s="1"/>
      <c r="M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26" t="s">
        <v>43</v>
      </c>
      <c r="K34" s="1"/>
      <c r="L34" s="1"/>
      <c r="M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24" t="s">
        <v>39</v>
      </c>
      <c r="K35" s="1"/>
      <c r="L35" s="1"/>
      <c r="M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23" t="s">
        <v>35</v>
      </c>
      <c r="K36" s="1"/>
      <c r="L36" s="1"/>
      <c r="M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25" t="s">
        <v>40</v>
      </c>
      <c r="K37" s="1"/>
      <c r="L37" s="1"/>
      <c r="M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25" t="s">
        <v>42</v>
      </c>
      <c r="K38" s="1"/>
      <c r="L38" s="1"/>
      <c r="M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K39" s="1"/>
      <c r="L39" s="1"/>
      <c r="M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K40" s="1"/>
      <c r="L40" s="1"/>
      <c r="M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K41" s="1"/>
      <c r="L41" s="1"/>
      <c r="M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K42" s="1"/>
      <c r="L42" s="1"/>
      <c r="M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K43" s="1"/>
      <c r="L43" s="1"/>
      <c r="M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K44" s="1"/>
      <c r="L44" s="1"/>
      <c r="M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K45" s="1"/>
      <c r="L45" s="1"/>
      <c r="M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K46" s="1"/>
      <c r="L46" s="1"/>
      <c r="M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K47" s="1"/>
      <c r="L47" s="1"/>
      <c r="M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K48" s="1"/>
      <c r="L48" s="1"/>
      <c r="M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1:29" ht="15.75" customHeight="1" x14ac:dyDescent="0.25">
      <c r="K49" s="1"/>
      <c r="L49" s="1"/>
      <c r="M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1:29" ht="15.75" customHeight="1" x14ac:dyDescent="0.25">
      <c r="K50" s="1"/>
      <c r="L50" s="1"/>
      <c r="M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1:29" ht="15.75" customHeight="1" x14ac:dyDescent="0.25">
      <c r="K51" s="1"/>
      <c r="L51" s="1"/>
      <c r="M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1:29" ht="15.75" customHeight="1" x14ac:dyDescent="0.25">
      <c r="K52" s="1"/>
      <c r="L52" s="1"/>
      <c r="M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1:29" ht="15.75" customHeight="1" x14ac:dyDescent="0.25">
      <c r="K53" s="1"/>
      <c r="L53" s="1"/>
      <c r="M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1:29" ht="15.75" customHeight="1" x14ac:dyDescent="0.25">
      <c r="K54" s="1"/>
      <c r="L54" s="1"/>
      <c r="M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1:29" ht="15.75" customHeight="1" x14ac:dyDescent="0.25">
      <c r="K55" s="1"/>
      <c r="L55" s="1"/>
      <c r="M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1:29" ht="15.75" customHeight="1" x14ac:dyDescent="0.25">
      <c r="K56" s="1"/>
      <c r="L56" s="1"/>
      <c r="M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1:29" ht="15.75" customHeight="1" x14ac:dyDescent="0.25">
      <c r="K57" s="1"/>
      <c r="L57" s="1"/>
      <c r="M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1:29" ht="15.75" customHeight="1" x14ac:dyDescent="0.25">
      <c r="K58" s="1"/>
      <c r="L58" s="1"/>
      <c r="M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1:29" ht="15.75" customHeight="1" x14ac:dyDescent="0.25">
      <c r="K59" s="1"/>
      <c r="L59" s="1"/>
      <c r="M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1:29" ht="15.75" customHeight="1" x14ac:dyDescent="0.25">
      <c r="K60" s="1"/>
      <c r="L60" s="1"/>
      <c r="M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1:29" ht="15.75" customHeight="1" x14ac:dyDescent="0.25">
      <c r="K61" s="1"/>
      <c r="L61" s="1"/>
      <c r="M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1:29" ht="15.75" customHeight="1" x14ac:dyDescent="0.25">
      <c r="K62" s="1"/>
      <c r="L62" s="1"/>
      <c r="M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1:29" ht="15.75" customHeight="1" x14ac:dyDescent="0.25">
      <c r="K63" s="1"/>
      <c r="L63" s="1"/>
      <c r="M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1:29" ht="15.75" customHeight="1" x14ac:dyDescent="0.25">
      <c r="K64" s="1"/>
      <c r="L64" s="1"/>
      <c r="M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1:29" ht="15.75" customHeight="1" x14ac:dyDescent="0.25">
      <c r="K65" s="1"/>
      <c r="L65" s="1"/>
      <c r="M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1:29" ht="15.75" customHeight="1" x14ac:dyDescent="0.25">
      <c r="K66" s="1"/>
      <c r="L66" s="1"/>
      <c r="M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1:29" ht="15.75" customHeight="1" x14ac:dyDescent="0.25">
      <c r="K67" s="1"/>
      <c r="L67" s="1"/>
      <c r="M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1:29" ht="15.75" customHeight="1" x14ac:dyDescent="0.25">
      <c r="K68" s="1"/>
      <c r="L68" s="1"/>
      <c r="M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1:29" ht="15.75" customHeight="1" x14ac:dyDescent="0.25">
      <c r="K69" s="1"/>
      <c r="L69" s="1"/>
      <c r="M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1:29" ht="15.75" customHeight="1" x14ac:dyDescent="0.25">
      <c r="K70" s="1"/>
      <c r="L70" s="1"/>
      <c r="M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1:29" ht="15.75" customHeight="1" x14ac:dyDescent="0.25">
      <c r="K71" s="1"/>
      <c r="L71" s="1"/>
      <c r="M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1:29" ht="15.75" customHeight="1" x14ac:dyDescent="0.25">
      <c r="K72" s="1"/>
      <c r="L72" s="1"/>
      <c r="M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1:29" ht="15.75" customHeight="1" x14ac:dyDescent="0.25">
      <c r="K73" s="1"/>
      <c r="L73" s="1"/>
      <c r="M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1:29" ht="15.75" customHeight="1" x14ac:dyDescent="0.25">
      <c r="K74" s="1"/>
      <c r="L74" s="1"/>
      <c r="M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1:29" ht="15.75" customHeight="1" x14ac:dyDescent="0.25">
      <c r="K75" s="1"/>
      <c r="L75" s="1"/>
      <c r="M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1:29" ht="15.75" customHeight="1" x14ac:dyDescent="0.25">
      <c r="K76" s="1"/>
      <c r="L76" s="1"/>
      <c r="M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1:29" ht="15.75" customHeight="1" x14ac:dyDescent="0.25">
      <c r="K77" s="1"/>
      <c r="L77" s="1"/>
      <c r="M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1:29" ht="15.75" customHeight="1" x14ac:dyDescent="0.25">
      <c r="K78" s="1"/>
      <c r="L78" s="1"/>
      <c r="M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1:29" ht="15.75" customHeight="1" x14ac:dyDescent="0.25">
      <c r="K79" s="1"/>
      <c r="L79" s="1"/>
      <c r="M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1:29" ht="15.75" customHeight="1" x14ac:dyDescent="0.25">
      <c r="K80" s="1"/>
      <c r="L80" s="1"/>
      <c r="M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1:29" ht="15.75" customHeight="1" x14ac:dyDescent="0.25">
      <c r="K81" s="1"/>
      <c r="L81" s="1"/>
      <c r="M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1:29" ht="15.75" customHeight="1" x14ac:dyDescent="0.25">
      <c r="K82" s="1"/>
      <c r="L82" s="1"/>
      <c r="M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1:29" ht="15.75" customHeight="1" x14ac:dyDescent="0.25">
      <c r="K83" s="1"/>
      <c r="L83" s="1"/>
      <c r="M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1:29" ht="15.75" customHeight="1" x14ac:dyDescent="0.25">
      <c r="K84" s="1"/>
      <c r="L84" s="1"/>
      <c r="M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1:29" ht="15.75" customHeight="1" x14ac:dyDescent="0.25">
      <c r="K85" s="1"/>
      <c r="L85" s="1"/>
      <c r="M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1:29" ht="15.75" customHeight="1" x14ac:dyDescent="0.25">
      <c r="K86" s="1"/>
      <c r="L86" s="1"/>
      <c r="M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1:29" ht="15.75" customHeight="1" x14ac:dyDescent="0.25">
      <c r="K87" s="1"/>
      <c r="L87" s="1"/>
      <c r="M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1:29" ht="15.75" customHeight="1" x14ac:dyDescent="0.25">
      <c r="K88" s="1"/>
      <c r="L88" s="1"/>
      <c r="M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1:29" ht="15.75" customHeight="1" x14ac:dyDescent="0.25">
      <c r="K89" s="1"/>
      <c r="L89" s="1"/>
      <c r="M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1:29" ht="15.75" customHeight="1" x14ac:dyDescent="0.25">
      <c r="K90" s="1"/>
      <c r="L90" s="1"/>
      <c r="M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1:29" ht="15.75" customHeight="1" x14ac:dyDescent="0.25">
      <c r="K91" s="1"/>
      <c r="L91" s="1"/>
      <c r="M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1:29" ht="15.75" customHeight="1" x14ac:dyDescent="0.25">
      <c r="K92" s="1"/>
      <c r="L92" s="1"/>
      <c r="M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1:29" ht="15.75" customHeight="1" x14ac:dyDescent="0.25">
      <c r="K93" s="1"/>
      <c r="L93" s="1"/>
      <c r="M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1:29" ht="15.75" customHeight="1" x14ac:dyDescent="0.25">
      <c r="K94" s="1"/>
      <c r="L94" s="1"/>
      <c r="M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1:29" ht="15.75" customHeight="1" x14ac:dyDescent="0.25">
      <c r="K95" s="1"/>
      <c r="L95" s="1"/>
      <c r="M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1:29" ht="15.75" customHeight="1" x14ac:dyDescent="0.25">
      <c r="K96" s="1"/>
      <c r="L96" s="1"/>
      <c r="M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1:29" ht="15.75" customHeight="1" x14ac:dyDescent="0.25">
      <c r="K97" s="1"/>
      <c r="L97" s="1"/>
      <c r="M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1:29" ht="15.75" customHeight="1" x14ac:dyDescent="0.25">
      <c r="K98" s="1"/>
      <c r="L98" s="1"/>
      <c r="M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1:29" ht="15.75" customHeight="1" x14ac:dyDescent="0.25">
      <c r="K99" s="1"/>
      <c r="L99" s="1"/>
      <c r="M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1:29" ht="15.75" customHeight="1" x14ac:dyDescent="0.25">
      <c r="K100" s="1"/>
      <c r="L100" s="1"/>
      <c r="M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1:29" ht="15.75" customHeight="1" x14ac:dyDescent="0.25">
      <c r="K101" s="1"/>
      <c r="L101" s="1"/>
      <c r="M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1:29" ht="15.75" customHeight="1" x14ac:dyDescent="0.25">
      <c r="K102" s="1"/>
      <c r="L102" s="1"/>
      <c r="M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1:29" ht="15.75" customHeight="1" x14ac:dyDescent="0.25">
      <c r="K103" s="1"/>
      <c r="L103" s="1"/>
      <c r="M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1:29" ht="15.75" customHeight="1" x14ac:dyDescent="0.25">
      <c r="K104" s="1"/>
      <c r="L104" s="1"/>
      <c r="M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1:29" ht="15.75" customHeight="1" x14ac:dyDescent="0.25">
      <c r="K105" s="1"/>
      <c r="L105" s="1"/>
      <c r="M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1:29" ht="15.75" customHeight="1" x14ac:dyDescent="0.25">
      <c r="K106" s="1"/>
      <c r="L106" s="1"/>
      <c r="M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1:29" ht="15.75" customHeight="1" x14ac:dyDescent="0.25">
      <c r="K107" s="1"/>
      <c r="L107" s="1"/>
      <c r="M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1:29" ht="15.75" customHeight="1" x14ac:dyDescent="0.25">
      <c r="K108" s="1"/>
      <c r="L108" s="1"/>
      <c r="M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1:29" ht="15.75" customHeight="1" x14ac:dyDescent="0.25">
      <c r="K109" s="1"/>
      <c r="L109" s="1"/>
      <c r="M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1:29" ht="15.75" customHeight="1" x14ac:dyDescent="0.25">
      <c r="K110" s="1"/>
      <c r="L110" s="1"/>
      <c r="M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1:29" ht="15.75" customHeight="1" x14ac:dyDescent="0.25">
      <c r="K111" s="1"/>
      <c r="L111" s="1"/>
      <c r="M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1:29" ht="15.75" customHeight="1" x14ac:dyDescent="0.25">
      <c r="K112" s="1"/>
      <c r="L112" s="1"/>
      <c r="M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1:29" ht="15.75" customHeight="1" x14ac:dyDescent="0.25">
      <c r="K113" s="1"/>
      <c r="L113" s="1"/>
      <c r="M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1:29" ht="15.75" customHeight="1" x14ac:dyDescent="0.25">
      <c r="K114" s="1"/>
      <c r="L114" s="1"/>
      <c r="M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1:29" ht="15.75" customHeight="1" x14ac:dyDescent="0.25">
      <c r="K115" s="1"/>
      <c r="L115" s="1"/>
      <c r="M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1:29" ht="15.75" customHeight="1" x14ac:dyDescent="0.25">
      <c r="K116" s="1"/>
      <c r="L116" s="1"/>
      <c r="M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1:29" ht="15.75" customHeight="1" x14ac:dyDescent="0.25">
      <c r="K117" s="1"/>
      <c r="L117" s="1"/>
      <c r="M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1:29" ht="15.75" customHeight="1" x14ac:dyDescent="0.25">
      <c r="K118" s="1"/>
      <c r="L118" s="1"/>
      <c r="M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1:29" ht="15.75" customHeight="1" x14ac:dyDescent="0.25">
      <c r="K119" s="1"/>
      <c r="L119" s="1"/>
      <c r="M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1:29" ht="15.75" customHeight="1" x14ac:dyDescent="0.25">
      <c r="K120" s="1"/>
      <c r="L120" s="1"/>
      <c r="M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1:29" ht="15.75" customHeight="1" x14ac:dyDescent="0.25">
      <c r="K121" s="1"/>
      <c r="L121" s="1"/>
      <c r="M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1:29" ht="15.75" customHeight="1" x14ac:dyDescent="0.25">
      <c r="K122" s="1"/>
      <c r="L122" s="1"/>
      <c r="M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1:29" ht="15.75" customHeight="1" x14ac:dyDescent="0.25">
      <c r="K123" s="1"/>
      <c r="L123" s="1"/>
      <c r="M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1:29" ht="15.75" customHeight="1" x14ac:dyDescent="0.25">
      <c r="K124" s="1"/>
      <c r="L124" s="1"/>
      <c r="M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1:29" ht="15.75" customHeight="1" x14ac:dyDescent="0.25">
      <c r="K125" s="1"/>
      <c r="L125" s="1"/>
      <c r="M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1:29" ht="15.75" customHeight="1" x14ac:dyDescent="0.25">
      <c r="K126" s="1"/>
      <c r="L126" s="1"/>
      <c r="M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1:29" ht="15.75" customHeight="1" x14ac:dyDescent="0.25">
      <c r="K127" s="1"/>
      <c r="L127" s="1"/>
      <c r="M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1:29" ht="15.75" customHeight="1" x14ac:dyDescent="0.25">
      <c r="K128" s="1"/>
      <c r="L128" s="1"/>
      <c r="M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1:29" ht="15.75" customHeight="1" x14ac:dyDescent="0.25">
      <c r="K129" s="1"/>
      <c r="L129" s="1"/>
      <c r="M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1:29" ht="15.75" customHeight="1" x14ac:dyDescent="0.25">
      <c r="K130" s="1"/>
      <c r="L130" s="1"/>
      <c r="M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1:29" ht="15.75" customHeight="1" x14ac:dyDescent="0.25">
      <c r="K131" s="1"/>
      <c r="L131" s="1"/>
      <c r="M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1:29" ht="15.75" customHeight="1" x14ac:dyDescent="0.25">
      <c r="K132" s="1"/>
      <c r="L132" s="1"/>
      <c r="M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1:29" ht="15.75" customHeight="1" x14ac:dyDescent="0.25">
      <c r="K133" s="1"/>
      <c r="L133" s="1"/>
      <c r="M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1:29" ht="15.75" customHeight="1" x14ac:dyDescent="0.25">
      <c r="K134" s="1"/>
      <c r="L134" s="1"/>
      <c r="M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1:29" ht="15.75" customHeight="1" x14ac:dyDescent="0.25">
      <c r="K135" s="1"/>
      <c r="L135" s="1"/>
      <c r="M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1:29" ht="15.75" customHeight="1" x14ac:dyDescent="0.25">
      <c r="K136" s="1"/>
      <c r="L136" s="1"/>
      <c r="M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1:29" ht="15.75" customHeight="1" x14ac:dyDescent="0.25">
      <c r="K137" s="1"/>
      <c r="L137" s="1"/>
      <c r="M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1:29" ht="15.75" customHeight="1" x14ac:dyDescent="0.25">
      <c r="K138" s="1"/>
      <c r="L138" s="1"/>
      <c r="M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1:29" ht="15.75" customHeight="1" x14ac:dyDescent="0.25">
      <c r="K139" s="1"/>
      <c r="L139" s="1"/>
      <c r="M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1:29" ht="15.75" customHeight="1" x14ac:dyDescent="0.25">
      <c r="K140" s="1"/>
      <c r="L140" s="1"/>
      <c r="M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1:29" ht="15.75" customHeight="1" x14ac:dyDescent="0.25">
      <c r="K141" s="1"/>
      <c r="L141" s="1"/>
      <c r="M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1:29" ht="15.75" customHeight="1" x14ac:dyDescent="0.25">
      <c r="K142" s="1"/>
      <c r="L142" s="1"/>
      <c r="M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1:29" ht="15.75" customHeight="1" x14ac:dyDescent="0.25">
      <c r="K143" s="1"/>
      <c r="L143" s="1"/>
      <c r="M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1:29" ht="15.75" customHeight="1" x14ac:dyDescent="0.25">
      <c r="K144" s="1"/>
      <c r="L144" s="1"/>
      <c r="M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1:29" ht="15.75" customHeight="1" x14ac:dyDescent="0.25">
      <c r="K145" s="1"/>
      <c r="L145" s="1"/>
      <c r="M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1:29" ht="15.75" customHeight="1" x14ac:dyDescent="0.25">
      <c r="K146" s="1"/>
      <c r="L146" s="1"/>
      <c r="M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1:29" ht="15.75" customHeight="1" x14ac:dyDescent="0.25">
      <c r="K147" s="1"/>
      <c r="L147" s="1"/>
      <c r="M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1:29" ht="15.75" customHeight="1" x14ac:dyDescent="0.25">
      <c r="K148" s="1"/>
      <c r="L148" s="1"/>
      <c r="M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1:29" ht="15.75" customHeight="1" x14ac:dyDescent="0.25">
      <c r="K149" s="1"/>
      <c r="L149" s="1"/>
      <c r="M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1:29" ht="15.75" customHeight="1" x14ac:dyDescent="0.25">
      <c r="K150" s="1"/>
      <c r="L150" s="1"/>
      <c r="M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1:29" ht="15.75" customHeight="1" x14ac:dyDescent="0.25">
      <c r="K151" s="1"/>
      <c r="L151" s="1"/>
      <c r="M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1:29" ht="15.75" customHeight="1" x14ac:dyDescent="0.25">
      <c r="K152" s="1"/>
      <c r="L152" s="1"/>
      <c r="M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1:29" ht="15.75" customHeight="1" x14ac:dyDescent="0.25">
      <c r="K153" s="1"/>
      <c r="L153" s="1"/>
      <c r="M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1:29" ht="15.75" customHeight="1" x14ac:dyDescent="0.25">
      <c r="K154" s="1"/>
      <c r="L154" s="1"/>
      <c r="M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1:29" ht="15.75" customHeight="1" x14ac:dyDescent="0.25">
      <c r="K155" s="1"/>
      <c r="L155" s="1"/>
      <c r="M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1:29" ht="15.75" customHeight="1" x14ac:dyDescent="0.25">
      <c r="K156" s="1"/>
      <c r="L156" s="1"/>
      <c r="M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1:29" ht="15.75" customHeight="1" x14ac:dyDescent="0.25">
      <c r="K157" s="1"/>
      <c r="L157" s="1"/>
      <c r="M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1:29" ht="15.75" customHeight="1" x14ac:dyDescent="0.25">
      <c r="K158" s="1"/>
      <c r="L158" s="1"/>
      <c r="M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1:29" ht="15.75" customHeight="1" x14ac:dyDescent="0.25">
      <c r="K159" s="1"/>
      <c r="L159" s="1"/>
      <c r="M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1:29" ht="15.75" customHeight="1" x14ac:dyDescent="0.25">
      <c r="K160" s="1"/>
      <c r="L160" s="1"/>
      <c r="M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1:29" ht="15.75" customHeight="1" x14ac:dyDescent="0.25">
      <c r="K161" s="1"/>
      <c r="L161" s="1"/>
      <c r="M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1:29" ht="15.75" customHeight="1" x14ac:dyDescent="0.25">
      <c r="K162" s="1"/>
      <c r="L162" s="1"/>
      <c r="M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1:29" ht="15.75" customHeight="1" x14ac:dyDescent="0.25">
      <c r="K163" s="1"/>
      <c r="L163" s="1"/>
      <c r="M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1:29" ht="15.75" customHeight="1" x14ac:dyDescent="0.25">
      <c r="K164" s="1"/>
      <c r="L164" s="1"/>
      <c r="M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1:29" ht="15.75" customHeight="1" x14ac:dyDescent="0.25">
      <c r="K165" s="1"/>
      <c r="L165" s="1"/>
      <c r="M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1:29" ht="15.75" customHeight="1" x14ac:dyDescent="0.25">
      <c r="K166" s="1"/>
      <c r="L166" s="1"/>
      <c r="M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1:29" ht="15.75" customHeight="1" x14ac:dyDescent="0.25">
      <c r="K167" s="1"/>
      <c r="L167" s="1"/>
      <c r="M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1:29" ht="15.75" customHeight="1" x14ac:dyDescent="0.25">
      <c r="K168" s="1"/>
      <c r="L168" s="1"/>
      <c r="M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1:29" ht="15.75" customHeight="1" x14ac:dyDescent="0.25">
      <c r="K169" s="1"/>
      <c r="L169" s="1"/>
      <c r="M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1:29" ht="15.75" customHeight="1" x14ac:dyDescent="0.25">
      <c r="K170" s="1"/>
      <c r="L170" s="1"/>
      <c r="M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1:29" ht="15.75" customHeight="1" x14ac:dyDescent="0.25">
      <c r="K171" s="1"/>
      <c r="L171" s="1"/>
      <c r="M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1:29" ht="15.75" customHeight="1" x14ac:dyDescent="0.25">
      <c r="K172" s="1"/>
      <c r="L172" s="1"/>
      <c r="M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1:29" ht="15.75" customHeight="1" x14ac:dyDescent="0.25">
      <c r="K173" s="1"/>
      <c r="L173" s="1"/>
      <c r="M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1:29" ht="15.75" customHeight="1" x14ac:dyDescent="0.25">
      <c r="K174" s="1"/>
      <c r="L174" s="1"/>
      <c r="M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1:29" ht="15.75" customHeight="1" x14ac:dyDescent="0.25">
      <c r="K175" s="1"/>
      <c r="L175" s="1"/>
      <c r="M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1:29" ht="15.75" customHeight="1" x14ac:dyDescent="0.25">
      <c r="K176" s="1"/>
      <c r="L176" s="1"/>
      <c r="M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1:29" ht="15.75" customHeight="1" x14ac:dyDescent="0.25">
      <c r="K177" s="1"/>
      <c r="L177" s="1"/>
      <c r="M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1:29" ht="15.75" customHeight="1" x14ac:dyDescent="0.25">
      <c r="K178" s="1"/>
      <c r="L178" s="1"/>
      <c r="M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1:29" ht="15.75" customHeight="1" x14ac:dyDescent="0.25">
      <c r="K179" s="1"/>
      <c r="L179" s="1"/>
      <c r="M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1:29" ht="15.75" customHeight="1" x14ac:dyDescent="0.25">
      <c r="K180" s="1"/>
      <c r="L180" s="1"/>
      <c r="M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1:29" ht="15.75" customHeight="1" x14ac:dyDescent="0.25">
      <c r="K181" s="1"/>
      <c r="L181" s="1"/>
      <c r="M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1:29" ht="15.75" customHeight="1" x14ac:dyDescent="0.25">
      <c r="K182" s="1"/>
      <c r="L182" s="1"/>
      <c r="M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1:29" ht="15.75" customHeight="1" x14ac:dyDescent="0.25">
      <c r="K183" s="1"/>
      <c r="L183" s="1"/>
      <c r="M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1:29" ht="15.75" customHeight="1" x14ac:dyDescent="0.25">
      <c r="K184" s="1"/>
      <c r="L184" s="1"/>
      <c r="M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1:29" ht="15.75" customHeight="1" x14ac:dyDescent="0.25">
      <c r="K185" s="1"/>
      <c r="L185" s="1"/>
      <c r="M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1:29" ht="15.75" customHeight="1" x14ac:dyDescent="0.25">
      <c r="K186" s="1"/>
      <c r="L186" s="1"/>
      <c r="M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1:29" ht="15.75" customHeight="1" x14ac:dyDescent="0.25">
      <c r="K187" s="1"/>
      <c r="L187" s="1"/>
      <c r="M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1:29" ht="15.75" customHeight="1" x14ac:dyDescent="0.25">
      <c r="K188" s="1"/>
      <c r="L188" s="1"/>
      <c r="M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1:29" ht="15.75" customHeight="1" x14ac:dyDescent="0.25">
      <c r="K189" s="1"/>
      <c r="L189" s="1"/>
      <c r="M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1:29" ht="15.75" customHeight="1" x14ac:dyDescent="0.25">
      <c r="K190" s="1"/>
      <c r="L190" s="1"/>
      <c r="M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1:29" ht="15.75" customHeight="1" x14ac:dyDescent="0.25">
      <c r="K191" s="1"/>
      <c r="L191" s="1"/>
      <c r="M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1:29" ht="15.75" customHeight="1" x14ac:dyDescent="0.25">
      <c r="K192" s="1"/>
      <c r="L192" s="1"/>
      <c r="M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1:29" ht="15.75" customHeight="1" x14ac:dyDescent="0.25">
      <c r="K193" s="1"/>
      <c r="L193" s="1"/>
      <c r="M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1:29" ht="15.75" customHeight="1" x14ac:dyDescent="0.25">
      <c r="K194" s="1"/>
      <c r="L194" s="1"/>
      <c r="M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1:29" ht="15.75" customHeight="1" x14ac:dyDescent="0.25">
      <c r="K195" s="1"/>
      <c r="L195" s="1"/>
      <c r="M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1:29" ht="15.75" customHeight="1" x14ac:dyDescent="0.25">
      <c r="K196" s="1"/>
      <c r="L196" s="1"/>
      <c r="M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1:29" ht="15.75" customHeight="1" x14ac:dyDescent="0.25">
      <c r="K197" s="1"/>
      <c r="L197" s="1"/>
      <c r="M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1:29" ht="15.75" customHeight="1" x14ac:dyDescent="0.25">
      <c r="K198" s="1"/>
      <c r="L198" s="1"/>
      <c r="M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1:29" ht="15.75" customHeight="1" x14ac:dyDescent="0.25">
      <c r="K199" s="1"/>
      <c r="L199" s="1"/>
      <c r="M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1:29" ht="15.75" customHeight="1" x14ac:dyDescent="0.25">
      <c r="K200" s="1"/>
      <c r="L200" s="1"/>
      <c r="M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1:29" ht="15.75" customHeight="1" x14ac:dyDescent="0.25">
      <c r="K201" s="1"/>
      <c r="L201" s="1"/>
      <c r="M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1:29" ht="15.75" customHeight="1" x14ac:dyDescent="0.25">
      <c r="K202" s="1"/>
      <c r="L202" s="1"/>
      <c r="M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1:29" ht="15.75" customHeight="1" x14ac:dyDescent="0.25">
      <c r="K203" s="1"/>
      <c r="L203" s="1"/>
      <c r="M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1:29" ht="15.75" customHeight="1" x14ac:dyDescent="0.25">
      <c r="K204" s="1"/>
      <c r="L204" s="1"/>
      <c r="M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1:29" ht="15.75" customHeight="1" x14ac:dyDescent="0.25">
      <c r="K205" s="1"/>
      <c r="L205" s="1"/>
      <c r="M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1:29" ht="15.75" customHeight="1" x14ac:dyDescent="0.25">
      <c r="K206" s="1"/>
      <c r="L206" s="1"/>
      <c r="M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1:29" ht="15.75" customHeight="1" x14ac:dyDescent="0.25">
      <c r="K207" s="1"/>
      <c r="L207" s="1"/>
      <c r="M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1:29" ht="15.75" customHeight="1" x14ac:dyDescent="0.25">
      <c r="K208" s="1"/>
      <c r="L208" s="1"/>
      <c r="M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1:29" ht="15.75" customHeight="1" x14ac:dyDescent="0.25">
      <c r="K209" s="1"/>
      <c r="L209" s="1"/>
      <c r="M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1:29" ht="15.75" customHeight="1" x14ac:dyDescent="0.25">
      <c r="K210" s="1"/>
      <c r="L210" s="1"/>
      <c r="M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1:29" ht="15.75" customHeight="1" x14ac:dyDescent="0.25">
      <c r="K211" s="1"/>
      <c r="L211" s="1"/>
      <c r="M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1:29" ht="15.75" customHeight="1" x14ac:dyDescent="0.25">
      <c r="K212" s="1"/>
      <c r="L212" s="1"/>
      <c r="M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1:29" ht="15.75" customHeight="1" x14ac:dyDescent="0.25">
      <c r="K213" s="1"/>
      <c r="L213" s="1"/>
      <c r="M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1:29" ht="15.75" customHeight="1" x14ac:dyDescent="0.25">
      <c r="K214" s="1"/>
      <c r="L214" s="1"/>
      <c r="M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1:29" ht="15.75" customHeight="1" x14ac:dyDescent="0.25">
      <c r="K215" s="1"/>
      <c r="L215" s="1"/>
      <c r="M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1:29" ht="15.75" customHeight="1" x14ac:dyDescent="0.25">
      <c r="K216" s="1"/>
      <c r="L216" s="1"/>
      <c r="M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1:29" ht="15.75" customHeight="1" x14ac:dyDescent="0.25">
      <c r="K217" s="1"/>
      <c r="L217" s="1"/>
      <c r="M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1:29" ht="15.75" customHeight="1" x14ac:dyDescent="0.25">
      <c r="K218" s="1"/>
      <c r="L218" s="1"/>
      <c r="M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1:29" ht="15.75" customHeight="1" x14ac:dyDescent="0.25">
      <c r="K219" s="1"/>
      <c r="L219" s="1"/>
      <c r="M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1:29" ht="15.75" customHeight="1" x14ac:dyDescent="0.25">
      <c r="K220" s="1"/>
      <c r="L220" s="1"/>
      <c r="M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1:29" ht="15.75" customHeight="1" x14ac:dyDescent="0.25">
      <c r="K221" s="1"/>
      <c r="L221" s="1"/>
      <c r="M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1:29" ht="15.75" customHeight="1" x14ac:dyDescent="0.25">
      <c r="K222" s="1"/>
      <c r="L222" s="1"/>
      <c r="M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1:29" ht="15.75" customHeight="1" x14ac:dyDescent="0.25">
      <c r="K223" s="1"/>
      <c r="L223" s="1"/>
      <c r="M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1:29" ht="15.75" customHeight="1" x14ac:dyDescent="0.25">
      <c r="K224" s="1"/>
      <c r="L224" s="1"/>
      <c r="M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1:29" ht="15.75" customHeight="1" x14ac:dyDescent="0.25">
      <c r="K225" s="1"/>
      <c r="L225" s="1"/>
      <c r="M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1:29" ht="15.75" customHeight="1" x14ac:dyDescent="0.25">
      <c r="K226" s="1"/>
      <c r="L226" s="1"/>
      <c r="M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1:29" ht="15.75" customHeight="1" x14ac:dyDescent="0.25">
      <c r="K227" s="1"/>
      <c r="L227" s="1"/>
      <c r="M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1:29" ht="15.75" customHeight="1" x14ac:dyDescent="0.25">
      <c r="K228" s="1"/>
      <c r="L228" s="1"/>
      <c r="M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1:29" ht="15.75" customHeight="1" x14ac:dyDescent="0.25">
      <c r="K229" s="1"/>
      <c r="L229" s="1"/>
      <c r="M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1:29" ht="15.75" customHeight="1" x14ac:dyDescent="0.25">
      <c r="K230" s="1"/>
      <c r="L230" s="1"/>
      <c r="M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1:29" ht="15.75" customHeight="1" x14ac:dyDescent="0.25">
      <c r="K231" s="1"/>
      <c r="L231" s="1"/>
      <c r="M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1:29" ht="15.75" customHeight="1" x14ac:dyDescent="0.25">
      <c r="K232" s="1"/>
      <c r="L232" s="1"/>
      <c r="M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1:29" ht="15.75" customHeight="1" x14ac:dyDescent="0.25">
      <c r="K233" s="1"/>
      <c r="L233" s="1"/>
      <c r="M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1:29" ht="15.75" customHeight="1" x14ac:dyDescent="0.25">
      <c r="K234" s="1"/>
      <c r="L234" s="1"/>
      <c r="M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1:29" ht="15.75" customHeight="1" x14ac:dyDescent="0.25">
      <c r="K235" s="1"/>
      <c r="L235" s="1"/>
      <c r="M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1:29" ht="15.75" customHeight="1" x14ac:dyDescent="0.25">
      <c r="K236" s="1"/>
      <c r="L236" s="1"/>
      <c r="M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1:29" ht="15.75" customHeight="1" x14ac:dyDescent="0.25">
      <c r="K237" s="1"/>
      <c r="L237" s="1"/>
      <c r="M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1:29" ht="15.75" customHeight="1" x14ac:dyDescent="0.25">
      <c r="K238" s="1"/>
      <c r="L238" s="1"/>
      <c r="M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1:29" ht="15.75" customHeight="1" x14ac:dyDescent="0.25">
      <c r="K239" s="1"/>
      <c r="L239" s="1"/>
      <c r="M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1:29" ht="15.75" customHeight="1" x14ac:dyDescent="0.25">
      <c r="K240" s="1"/>
      <c r="L240" s="1"/>
      <c r="M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1:29" ht="15.75" customHeight="1" x14ac:dyDescent="0.25">
      <c r="K241" s="1"/>
      <c r="L241" s="1"/>
      <c r="M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1:29" ht="15.75" customHeight="1" x14ac:dyDescent="0.25">
      <c r="K242" s="1"/>
      <c r="L242" s="1"/>
      <c r="M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1:29" ht="15.75" customHeight="1" x14ac:dyDescent="0.25">
      <c r="K243" s="1"/>
      <c r="L243" s="1"/>
      <c r="M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1:29" ht="15.75" customHeight="1" x14ac:dyDescent="0.25">
      <c r="K244" s="1"/>
      <c r="L244" s="1"/>
      <c r="M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1:29" ht="15.75" customHeight="1" x14ac:dyDescent="0.25">
      <c r="K245" s="1"/>
      <c r="L245" s="1"/>
      <c r="M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1:29" ht="15.75" customHeight="1" x14ac:dyDescent="0.25">
      <c r="K246" s="1"/>
      <c r="L246" s="1"/>
      <c r="M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1:29" ht="15.75" customHeight="1" x14ac:dyDescent="0.25">
      <c r="K247" s="1"/>
      <c r="L247" s="1"/>
      <c r="M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1:29" ht="15.75" customHeight="1" x14ac:dyDescent="0.25">
      <c r="K248" s="1"/>
      <c r="L248" s="1"/>
      <c r="M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1:29" ht="15.75" customHeight="1" x14ac:dyDescent="0.25">
      <c r="K249" s="1"/>
      <c r="L249" s="1"/>
      <c r="M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1:29" ht="15.75" customHeight="1" x14ac:dyDescent="0.25">
      <c r="K250" s="1"/>
      <c r="L250" s="1"/>
      <c r="M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1:29" ht="15.75" customHeight="1" x14ac:dyDescent="0.25">
      <c r="K251" s="1"/>
      <c r="L251" s="1"/>
      <c r="M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1:29" ht="15.75" customHeight="1" x14ac:dyDescent="0.25">
      <c r="K252" s="1"/>
      <c r="L252" s="1"/>
      <c r="M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1:29" ht="15.75" customHeight="1" x14ac:dyDescent="0.25">
      <c r="K253" s="1"/>
      <c r="L253" s="1"/>
      <c r="M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1:29" ht="15.75" customHeight="1" x14ac:dyDescent="0.25">
      <c r="K254" s="1"/>
      <c r="L254" s="1"/>
      <c r="M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1:29" ht="15.75" customHeight="1" x14ac:dyDescent="0.25">
      <c r="K255" s="1"/>
      <c r="L255" s="1"/>
      <c r="M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1:29" ht="15.75" customHeight="1" x14ac:dyDescent="0.25">
      <c r="K256" s="1"/>
      <c r="L256" s="1"/>
      <c r="M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1:29" ht="15.75" customHeight="1" x14ac:dyDescent="0.25">
      <c r="K257" s="1"/>
      <c r="L257" s="1"/>
      <c r="M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1:29" ht="15.75" customHeight="1" x14ac:dyDescent="0.25">
      <c r="K258" s="1"/>
      <c r="L258" s="1"/>
      <c r="M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1:29" ht="15.75" customHeight="1" x14ac:dyDescent="0.25">
      <c r="K259" s="1"/>
      <c r="L259" s="1"/>
      <c r="M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1:29" ht="15.75" customHeight="1" x14ac:dyDescent="0.25">
      <c r="K260" s="1"/>
      <c r="L260" s="1"/>
      <c r="M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1:29" ht="15.75" customHeight="1" x14ac:dyDescent="0.25">
      <c r="K261" s="1"/>
      <c r="L261" s="1"/>
      <c r="M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1:29" ht="15.75" customHeight="1" x14ac:dyDescent="0.25">
      <c r="K262" s="1"/>
      <c r="L262" s="1"/>
      <c r="M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1:29" ht="15.75" customHeight="1" x14ac:dyDescent="0.25">
      <c r="K263" s="1"/>
      <c r="L263" s="1"/>
      <c r="M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1:29" ht="15.75" customHeight="1" x14ac:dyDescent="0.25">
      <c r="K264" s="1"/>
      <c r="L264" s="1"/>
      <c r="M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1:29" ht="15.75" customHeight="1" x14ac:dyDescent="0.25">
      <c r="K265" s="1"/>
      <c r="L265" s="1"/>
      <c r="M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1:29" ht="15.75" customHeight="1" x14ac:dyDescent="0.25">
      <c r="K266" s="1"/>
      <c r="L266" s="1"/>
      <c r="M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1:29" ht="15.75" customHeight="1" x14ac:dyDescent="0.25">
      <c r="K267" s="1"/>
      <c r="L267" s="1"/>
      <c r="M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1:29" ht="15.75" customHeight="1" x14ac:dyDescent="0.25">
      <c r="K268" s="1"/>
      <c r="L268" s="1"/>
      <c r="M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1:29" ht="15.75" customHeight="1" x14ac:dyDescent="0.25">
      <c r="K269" s="1"/>
      <c r="L269" s="1"/>
      <c r="M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1:29" ht="15.75" customHeight="1" x14ac:dyDescent="0.25">
      <c r="K270" s="1"/>
      <c r="L270" s="1"/>
      <c r="M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1:29" ht="15.75" customHeight="1" x14ac:dyDescent="0.25">
      <c r="K271" s="1"/>
      <c r="L271" s="1"/>
      <c r="M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1:29" ht="15.75" customHeight="1" x14ac:dyDescent="0.25">
      <c r="K272" s="1"/>
      <c r="L272" s="1"/>
      <c r="M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1:29" ht="15.75" customHeight="1" x14ac:dyDescent="0.25">
      <c r="K273" s="1"/>
      <c r="L273" s="1"/>
      <c r="M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1:29" ht="15.75" customHeight="1" x14ac:dyDescent="0.25">
      <c r="K274" s="1"/>
      <c r="L274" s="1"/>
      <c r="M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1:29" ht="15.75" customHeight="1" x14ac:dyDescent="0.25">
      <c r="K275" s="1"/>
      <c r="L275" s="1"/>
      <c r="M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1:29" ht="15.75" customHeight="1" x14ac:dyDescent="0.25">
      <c r="K276" s="1"/>
      <c r="L276" s="1"/>
      <c r="M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1:29" ht="15.75" customHeight="1" x14ac:dyDescent="0.25">
      <c r="K277" s="1"/>
      <c r="L277" s="1"/>
      <c r="M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1:29" ht="15.75" customHeight="1" x14ac:dyDescent="0.25">
      <c r="K278" s="1"/>
      <c r="L278" s="1"/>
      <c r="M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1:29" ht="15.75" customHeight="1" x14ac:dyDescent="0.25">
      <c r="K279" s="1"/>
      <c r="L279" s="1"/>
      <c r="M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1:29" ht="15.75" customHeight="1" x14ac:dyDescent="0.25">
      <c r="K280" s="1"/>
      <c r="L280" s="1"/>
      <c r="M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1:29" ht="15.75" customHeight="1" x14ac:dyDescent="0.25">
      <c r="K281" s="1"/>
      <c r="L281" s="1"/>
      <c r="M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1:29" ht="15.75" customHeight="1" x14ac:dyDescent="0.25">
      <c r="K282" s="1"/>
      <c r="L282" s="1"/>
      <c r="M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1:29" ht="15.75" customHeight="1" x14ac:dyDescent="0.25">
      <c r="K283" s="1"/>
      <c r="L283" s="1"/>
      <c r="M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1:29" ht="15.75" customHeight="1" x14ac:dyDescent="0.25">
      <c r="K284" s="1"/>
      <c r="L284" s="1"/>
      <c r="M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1:29" ht="15.75" customHeight="1" x14ac:dyDescent="0.25">
      <c r="K285" s="1"/>
      <c r="L285" s="1"/>
      <c r="M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1:29" ht="15.75" customHeight="1" x14ac:dyDescent="0.25">
      <c r="K286" s="1"/>
      <c r="L286" s="1"/>
      <c r="M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1:29" ht="15.75" customHeight="1" x14ac:dyDescent="0.25">
      <c r="K287" s="1"/>
      <c r="L287" s="1"/>
      <c r="M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1:29" ht="15.75" customHeight="1" x14ac:dyDescent="0.25">
      <c r="K288" s="1"/>
      <c r="L288" s="1"/>
      <c r="M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1:29" ht="15.75" customHeight="1" x14ac:dyDescent="0.25">
      <c r="K289" s="1"/>
      <c r="L289" s="1"/>
      <c r="M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1:29" ht="15.75" customHeight="1" x14ac:dyDescent="0.25">
      <c r="K290" s="1"/>
      <c r="L290" s="1"/>
      <c r="M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1:29" ht="15.75" customHeight="1" x14ac:dyDescent="0.25">
      <c r="K291" s="1"/>
      <c r="L291" s="1"/>
      <c r="M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1:29" ht="15.75" customHeight="1" x14ac:dyDescent="0.25">
      <c r="K292" s="1"/>
      <c r="L292" s="1"/>
      <c r="M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1:29" ht="15.75" customHeight="1" x14ac:dyDescent="0.25">
      <c r="K293" s="1"/>
      <c r="L293" s="1"/>
      <c r="M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1:29" ht="15.75" customHeight="1" x14ac:dyDescent="0.25">
      <c r="K294" s="1"/>
      <c r="L294" s="1"/>
      <c r="M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1:29" ht="15.75" customHeight="1" x14ac:dyDescent="0.25">
      <c r="K295" s="1"/>
      <c r="L295" s="1"/>
      <c r="M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1:29" ht="15.75" customHeight="1" x14ac:dyDescent="0.25">
      <c r="K296" s="1"/>
      <c r="L296" s="1"/>
      <c r="M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1:29" ht="15.75" customHeight="1" x14ac:dyDescent="0.25">
      <c r="K297" s="1"/>
      <c r="L297" s="1"/>
      <c r="M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1:29" ht="15.75" customHeight="1" x14ac:dyDescent="0.25">
      <c r="K298" s="1"/>
      <c r="L298" s="1"/>
      <c r="M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1:29" ht="15.75" customHeight="1" x14ac:dyDescent="0.25">
      <c r="K299" s="1"/>
      <c r="L299" s="1"/>
      <c r="M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1:29" ht="15.75" customHeight="1" x14ac:dyDescent="0.25">
      <c r="K300" s="1"/>
      <c r="L300" s="1"/>
      <c r="M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1:29" ht="15.75" customHeight="1" x14ac:dyDescent="0.25">
      <c r="K301" s="1"/>
      <c r="L301" s="1"/>
      <c r="M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1:29" ht="15.75" customHeight="1" x14ac:dyDescent="0.25">
      <c r="K302" s="1"/>
      <c r="L302" s="1"/>
      <c r="M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1:29" ht="15.75" customHeight="1" x14ac:dyDescent="0.25">
      <c r="K303" s="1"/>
      <c r="L303" s="1"/>
      <c r="M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1:29" ht="15.75" customHeight="1" x14ac:dyDescent="0.25">
      <c r="K304" s="1"/>
      <c r="L304" s="1"/>
      <c r="M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1:29" ht="15.75" customHeight="1" x14ac:dyDescent="0.25">
      <c r="K305" s="1"/>
      <c r="L305" s="1"/>
      <c r="M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1:29" ht="15.75" customHeight="1" x14ac:dyDescent="0.25">
      <c r="K306" s="1"/>
      <c r="L306" s="1"/>
      <c r="M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1:29" ht="15.75" customHeight="1" x14ac:dyDescent="0.25">
      <c r="K307" s="1"/>
      <c r="L307" s="1"/>
      <c r="M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1:29" ht="15.75" customHeight="1" x14ac:dyDescent="0.25">
      <c r="K308" s="1"/>
      <c r="L308" s="1"/>
      <c r="M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1:29" ht="15.75" customHeight="1" x14ac:dyDescent="0.25">
      <c r="K309" s="1"/>
      <c r="L309" s="1"/>
      <c r="M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1:29" ht="15.75" customHeight="1" x14ac:dyDescent="0.25">
      <c r="K310" s="1"/>
      <c r="L310" s="1"/>
      <c r="M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1:29" ht="15.75" customHeight="1" x14ac:dyDescent="0.25">
      <c r="K311" s="1"/>
      <c r="L311" s="1"/>
      <c r="M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1:29" ht="15.75" customHeight="1" x14ac:dyDescent="0.25">
      <c r="K312" s="1"/>
      <c r="L312" s="1"/>
      <c r="M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1:29" ht="15.75" customHeight="1" x14ac:dyDescent="0.25">
      <c r="K313" s="1"/>
      <c r="L313" s="1"/>
      <c r="M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1:29" ht="15.75" customHeight="1" x14ac:dyDescent="0.25">
      <c r="K314" s="1"/>
      <c r="L314" s="1"/>
      <c r="M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1:29" ht="15.75" customHeight="1" x14ac:dyDescent="0.25">
      <c r="K315" s="1"/>
      <c r="L315" s="1"/>
      <c r="M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1:29" ht="15.75" customHeight="1" x14ac:dyDescent="0.25">
      <c r="K316" s="1"/>
      <c r="L316" s="1"/>
      <c r="M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1:29" ht="15.75" customHeight="1" x14ac:dyDescent="0.25">
      <c r="K317" s="1"/>
      <c r="L317" s="1"/>
      <c r="M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1:29" ht="15.75" customHeight="1" x14ac:dyDescent="0.25">
      <c r="K318" s="1"/>
      <c r="L318" s="1"/>
      <c r="M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1:29" ht="15.75" customHeight="1" x14ac:dyDescent="0.25">
      <c r="K319" s="1"/>
      <c r="L319" s="1"/>
      <c r="M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1:29" ht="15.75" customHeight="1" x14ac:dyDescent="0.25">
      <c r="K320" s="1"/>
      <c r="L320" s="1"/>
      <c r="M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1:29" ht="15.75" customHeight="1" x14ac:dyDescent="0.25">
      <c r="K321" s="1"/>
      <c r="L321" s="1"/>
      <c r="M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1:29" ht="15.75" customHeight="1" x14ac:dyDescent="0.25">
      <c r="K322" s="1"/>
      <c r="L322" s="1"/>
      <c r="M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1:29" ht="15.75" customHeight="1" x14ac:dyDescent="0.25">
      <c r="K323" s="1"/>
      <c r="L323" s="1"/>
      <c r="M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1:29" ht="15.75" customHeight="1" x14ac:dyDescent="0.25">
      <c r="K324" s="1"/>
      <c r="L324" s="1"/>
      <c r="M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1:29" ht="15.75" customHeight="1" x14ac:dyDescent="0.25">
      <c r="K325" s="1"/>
      <c r="L325" s="1"/>
      <c r="M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1:29" ht="15.75" customHeight="1" x14ac:dyDescent="0.25">
      <c r="K326" s="1"/>
      <c r="L326" s="1"/>
      <c r="M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1:29" ht="15.75" customHeight="1" x14ac:dyDescent="0.25">
      <c r="K327" s="1"/>
      <c r="L327" s="1"/>
      <c r="M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1:29" ht="15.75" customHeight="1" x14ac:dyDescent="0.25">
      <c r="K328" s="1"/>
      <c r="L328" s="1"/>
      <c r="M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1:29" ht="15.75" customHeight="1" x14ac:dyDescent="0.25">
      <c r="K329" s="1"/>
      <c r="L329" s="1"/>
      <c r="M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1:29" ht="15.75" customHeight="1" x14ac:dyDescent="0.25">
      <c r="K330" s="1"/>
      <c r="L330" s="1"/>
      <c r="M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1:29" ht="15.75" customHeight="1" x14ac:dyDescent="0.25">
      <c r="K331" s="1"/>
      <c r="L331" s="1"/>
      <c r="M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1:29" ht="15.75" customHeight="1" x14ac:dyDescent="0.25">
      <c r="K332" s="1"/>
      <c r="L332" s="1"/>
      <c r="M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1:29" ht="15.75" customHeight="1" x14ac:dyDescent="0.25">
      <c r="K333" s="1"/>
      <c r="L333" s="1"/>
      <c r="M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1:29" ht="15.75" customHeight="1" x14ac:dyDescent="0.25">
      <c r="K334" s="1"/>
      <c r="L334" s="1"/>
      <c r="M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1:29" ht="15.75" customHeight="1" x14ac:dyDescent="0.25">
      <c r="K335" s="1"/>
      <c r="L335" s="1"/>
      <c r="M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1:29" ht="15.75" customHeight="1" x14ac:dyDescent="0.25">
      <c r="K336" s="1"/>
      <c r="L336" s="1"/>
      <c r="M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1:29" ht="15.75" customHeight="1" x14ac:dyDescent="0.25">
      <c r="K337" s="1"/>
      <c r="L337" s="1"/>
      <c r="M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1:29" ht="15.75" customHeight="1" x14ac:dyDescent="0.25">
      <c r="K338" s="1"/>
      <c r="L338" s="1"/>
      <c r="M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1:29" ht="15.75" customHeight="1" x14ac:dyDescent="0.25">
      <c r="K339" s="1"/>
      <c r="L339" s="1"/>
      <c r="M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1:29" ht="15.75" customHeight="1" x14ac:dyDescent="0.25">
      <c r="K340" s="1"/>
      <c r="L340" s="1"/>
      <c r="M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1:29" ht="15.75" customHeight="1" x14ac:dyDescent="0.25">
      <c r="K341" s="1"/>
      <c r="L341" s="1"/>
      <c r="M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1:29" ht="15.75" customHeight="1" x14ac:dyDescent="0.25">
      <c r="K342" s="1"/>
      <c r="L342" s="1"/>
      <c r="M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1:29" ht="15.75" customHeight="1" x14ac:dyDescent="0.25">
      <c r="K343" s="1"/>
      <c r="L343" s="1"/>
      <c r="M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1:29" ht="15.75" customHeight="1" x14ac:dyDescent="0.25">
      <c r="K344" s="1"/>
      <c r="L344" s="1"/>
      <c r="M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1:29" ht="15.75" customHeight="1" x14ac:dyDescent="0.25">
      <c r="K345" s="1"/>
      <c r="L345" s="1"/>
      <c r="M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1:29" ht="15.75" customHeight="1" x14ac:dyDescent="0.25">
      <c r="K346" s="1"/>
      <c r="L346" s="1"/>
      <c r="M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1:29" ht="15.75" customHeight="1" x14ac:dyDescent="0.25">
      <c r="K347" s="1"/>
      <c r="L347" s="1"/>
      <c r="M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1:29" ht="15.75" customHeight="1" x14ac:dyDescent="0.25">
      <c r="K348" s="1"/>
      <c r="L348" s="1"/>
      <c r="M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1:29" ht="15.75" customHeight="1" x14ac:dyDescent="0.25">
      <c r="K349" s="1"/>
      <c r="L349" s="1"/>
      <c r="M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1:29" ht="15.75" customHeight="1" x14ac:dyDescent="0.25">
      <c r="K350" s="1"/>
      <c r="L350" s="1"/>
      <c r="M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1:29" ht="15.75" customHeight="1" x14ac:dyDescent="0.25">
      <c r="K351" s="1"/>
      <c r="L351" s="1"/>
      <c r="M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1:29" ht="15.75" customHeight="1" x14ac:dyDescent="0.25">
      <c r="K352" s="1"/>
      <c r="L352" s="1"/>
      <c r="M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1:29" ht="15.75" customHeight="1" x14ac:dyDescent="0.25">
      <c r="K353" s="1"/>
      <c r="L353" s="1"/>
      <c r="M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1:29" ht="15.75" customHeight="1" x14ac:dyDescent="0.25">
      <c r="K354" s="1"/>
      <c r="L354" s="1"/>
      <c r="M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1:29" ht="15.75" customHeight="1" x14ac:dyDescent="0.25">
      <c r="K355" s="1"/>
      <c r="L355" s="1"/>
      <c r="M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1:29" ht="15.75" customHeight="1" x14ac:dyDescent="0.25">
      <c r="K356" s="1"/>
      <c r="L356" s="1"/>
      <c r="M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1:29" ht="15.75" customHeight="1" x14ac:dyDescent="0.25">
      <c r="K357" s="1"/>
      <c r="L357" s="1"/>
      <c r="M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1:29" ht="15.75" customHeight="1" x14ac:dyDescent="0.25">
      <c r="K358" s="1"/>
      <c r="L358" s="1"/>
      <c r="M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1:29" ht="15.75" customHeight="1" x14ac:dyDescent="0.25">
      <c r="K359" s="1"/>
      <c r="L359" s="1"/>
      <c r="M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1:29" ht="15.75" customHeight="1" x14ac:dyDescent="0.25">
      <c r="K360" s="1"/>
      <c r="L360" s="1"/>
      <c r="M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1:29" ht="15.75" customHeight="1" x14ac:dyDescent="0.25">
      <c r="K361" s="1"/>
      <c r="L361" s="1"/>
      <c r="M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1:29" ht="15.75" customHeight="1" x14ac:dyDescent="0.25">
      <c r="K362" s="1"/>
      <c r="L362" s="1"/>
      <c r="M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1:29" ht="15.75" customHeight="1" x14ac:dyDescent="0.25">
      <c r="K363" s="1"/>
      <c r="L363" s="1"/>
      <c r="M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1:29" ht="15.75" customHeight="1" x14ac:dyDescent="0.25">
      <c r="K364" s="1"/>
      <c r="L364" s="1"/>
      <c r="M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1:29" ht="15.75" customHeight="1" x14ac:dyDescent="0.25">
      <c r="K365" s="1"/>
      <c r="L365" s="1"/>
      <c r="M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1:29" ht="15.75" customHeight="1" x14ac:dyDescent="0.25">
      <c r="K366" s="1"/>
      <c r="L366" s="1"/>
      <c r="M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1:29" ht="15.75" customHeight="1" x14ac:dyDescent="0.25">
      <c r="K367" s="1"/>
      <c r="L367" s="1"/>
      <c r="M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1:29" ht="15.75" customHeight="1" x14ac:dyDescent="0.25">
      <c r="K368" s="1"/>
      <c r="L368" s="1"/>
      <c r="M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1:29" ht="15.75" customHeight="1" x14ac:dyDescent="0.25">
      <c r="K369" s="1"/>
      <c r="L369" s="1"/>
      <c r="M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1:29" ht="15.75" customHeight="1" x14ac:dyDescent="0.25">
      <c r="K370" s="1"/>
      <c r="L370" s="1"/>
      <c r="M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1:29" ht="15.75" customHeight="1" x14ac:dyDescent="0.25">
      <c r="K371" s="1"/>
      <c r="L371" s="1"/>
      <c r="M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1:29" ht="15.75" customHeight="1" x14ac:dyDescent="0.25">
      <c r="K372" s="1"/>
      <c r="L372" s="1"/>
      <c r="M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1:29" ht="15.75" customHeight="1" x14ac:dyDescent="0.25">
      <c r="K373" s="1"/>
      <c r="L373" s="1"/>
      <c r="M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1:29" ht="15.75" customHeight="1" x14ac:dyDescent="0.25">
      <c r="K374" s="1"/>
      <c r="L374" s="1"/>
      <c r="M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1:29" ht="15.75" customHeight="1" x14ac:dyDescent="0.25">
      <c r="K375" s="1"/>
      <c r="L375" s="1"/>
      <c r="M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1:29" ht="15.75" customHeight="1" x14ac:dyDescent="0.25">
      <c r="K376" s="1"/>
      <c r="L376" s="1"/>
      <c r="M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1:29" ht="15.75" customHeight="1" x14ac:dyDescent="0.25">
      <c r="K377" s="1"/>
      <c r="L377" s="1"/>
      <c r="M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1:29" ht="15.75" customHeight="1" x14ac:dyDescent="0.25">
      <c r="K378" s="1"/>
      <c r="L378" s="1"/>
      <c r="M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1:29" ht="15.75" customHeight="1" x14ac:dyDescent="0.25">
      <c r="K379" s="1"/>
      <c r="L379" s="1"/>
      <c r="M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1:29" ht="15.75" customHeight="1" x14ac:dyDescent="0.25">
      <c r="K380" s="1"/>
      <c r="L380" s="1"/>
      <c r="M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1:29" ht="15.75" customHeight="1" x14ac:dyDescent="0.25">
      <c r="K381" s="1"/>
      <c r="L381" s="1"/>
      <c r="M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1:29" ht="15.75" customHeight="1" x14ac:dyDescent="0.25">
      <c r="K382" s="1"/>
      <c r="L382" s="1"/>
      <c r="M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1:29" ht="15.75" customHeight="1" x14ac:dyDescent="0.25">
      <c r="K383" s="1"/>
      <c r="L383" s="1"/>
      <c r="M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1:29" ht="15.75" customHeight="1" x14ac:dyDescent="0.25">
      <c r="K384" s="1"/>
      <c r="L384" s="1"/>
      <c r="M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1:29" ht="15.75" customHeight="1" x14ac:dyDescent="0.25">
      <c r="K385" s="1"/>
      <c r="L385" s="1"/>
      <c r="M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1:29" ht="15.75" customHeight="1" x14ac:dyDescent="0.25">
      <c r="K386" s="1"/>
      <c r="L386" s="1"/>
      <c r="M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1:29" ht="15.75" customHeight="1" x14ac:dyDescent="0.25">
      <c r="K387" s="1"/>
      <c r="L387" s="1"/>
      <c r="M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1:29" ht="15.75" customHeight="1" x14ac:dyDescent="0.25">
      <c r="K388" s="1"/>
      <c r="L388" s="1"/>
      <c r="M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1:29" ht="15.75" customHeight="1" x14ac:dyDescent="0.25">
      <c r="K389" s="1"/>
      <c r="L389" s="1"/>
      <c r="M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1:29" ht="15.75" customHeight="1" x14ac:dyDescent="0.25">
      <c r="K390" s="1"/>
      <c r="L390" s="1"/>
      <c r="M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1:29" ht="15.75" customHeight="1" x14ac:dyDescent="0.25">
      <c r="K391" s="1"/>
      <c r="L391" s="1"/>
      <c r="M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1:29" ht="15.75" customHeight="1" x14ac:dyDescent="0.25">
      <c r="K392" s="1"/>
      <c r="L392" s="1"/>
      <c r="M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1:29" ht="15.75" customHeight="1" x14ac:dyDescent="0.25">
      <c r="K393" s="1"/>
      <c r="L393" s="1"/>
      <c r="M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1:29" ht="15.75" customHeight="1" x14ac:dyDescent="0.25">
      <c r="K394" s="1"/>
      <c r="L394" s="1"/>
      <c r="M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1:29" ht="15.75" customHeight="1" x14ac:dyDescent="0.25">
      <c r="K395" s="1"/>
      <c r="L395" s="1"/>
      <c r="M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1:29" ht="15.75" customHeight="1" x14ac:dyDescent="0.25">
      <c r="K396" s="1"/>
      <c r="L396" s="1"/>
      <c r="M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1:29" ht="15.75" customHeight="1" x14ac:dyDescent="0.25">
      <c r="K397" s="1"/>
      <c r="L397" s="1"/>
      <c r="M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1:29" ht="15.75" customHeight="1" x14ac:dyDescent="0.25">
      <c r="K398" s="1"/>
      <c r="L398" s="1"/>
      <c r="M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1:29" ht="15.75" customHeight="1" x14ac:dyDescent="0.25">
      <c r="K399" s="1"/>
      <c r="L399" s="1"/>
      <c r="M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1:29" ht="15.75" customHeight="1" x14ac:dyDescent="0.25">
      <c r="K400" s="1"/>
      <c r="L400" s="1"/>
      <c r="M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1:29" ht="15.75" customHeight="1" x14ac:dyDescent="0.25">
      <c r="K401" s="1"/>
      <c r="L401" s="1"/>
      <c r="M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1:29" ht="15.75" customHeight="1" x14ac:dyDescent="0.25">
      <c r="K402" s="1"/>
      <c r="L402" s="1"/>
      <c r="M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1:29" ht="15.75" customHeight="1" x14ac:dyDescent="0.25">
      <c r="K403" s="1"/>
      <c r="L403" s="1"/>
      <c r="M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1:29" ht="15.75" customHeight="1" x14ac:dyDescent="0.25">
      <c r="K404" s="1"/>
      <c r="L404" s="1"/>
      <c r="M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1:29" ht="15.75" customHeight="1" x14ac:dyDescent="0.25">
      <c r="K405" s="1"/>
      <c r="L405" s="1"/>
      <c r="M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1:29" ht="15.75" customHeight="1" x14ac:dyDescent="0.25">
      <c r="K406" s="1"/>
      <c r="L406" s="1"/>
      <c r="M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1:29" ht="15.75" customHeight="1" x14ac:dyDescent="0.25">
      <c r="K407" s="1"/>
      <c r="L407" s="1"/>
      <c r="M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1:29" ht="15.75" customHeight="1" x14ac:dyDescent="0.25">
      <c r="K408" s="1"/>
      <c r="L408" s="1"/>
      <c r="M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1:29" ht="15.75" customHeight="1" x14ac:dyDescent="0.25">
      <c r="K409" s="1"/>
      <c r="L409" s="1"/>
      <c r="M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1:29" ht="15.75" customHeight="1" x14ac:dyDescent="0.25">
      <c r="K410" s="1"/>
      <c r="L410" s="1"/>
      <c r="M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1:29" ht="15.75" customHeight="1" x14ac:dyDescent="0.25">
      <c r="K411" s="1"/>
      <c r="L411" s="1"/>
      <c r="M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1:29" ht="15.75" customHeight="1" x14ac:dyDescent="0.25">
      <c r="K412" s="1"/>
      <c r="L412" s="1"/>
      <c r="M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1:29" ht="15.75" customHeight="1" x14ac:dyDescent="0.25">
      <c r="K413" s="1"/>
      <c r="L413" s="1"/>
      <c r="M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1:29" ht="15.75" customHeight="1" x14ac:dyDescent="0.25">
      <c r="K414" s="1"/>
      <c r="L414" s="1"/>
      <c r="M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1:29" ht="15.75" customHeight="1" x14ac:dyDescent="0.25">
      <c r="K415" s="1"/>
      <c r="L415" s="1"/>
      <c r="M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1:29" ht="15.75" customHeight="1" x14ac:dyDescent="0.25">
      <c r="K416" s="1"/>
      <c r="L416" s="1"/>
      <c r="M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1:29" ht="15.75" customHeight="1" x14ac:dyDescent="0.25">
      <c r="K417" s="1"/>
      <c r="L417" s="1"/>
      <c r="M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1:29" ht="15.75" customHeight="1" x14ac:dyDescent="0.25">
      <c r="K418" s="1"/>
      <c r="L418" s="1"/>
      <c r="M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1:29" ht="15.75" customHeight="1" x14ac:dyDescent="0.25">
      <c r="K419" s="1"/>
      <c r="L419" s="1"/>
      <c r="M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1:29" ht="15.75" customHeight="1" x14ac:dyDescent="0.25">
      <c r="K420" s="1"/>
      <c r="L420" s="1"/>
      <c r="M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1:29" ht="15.75" customHeight="1" x14ac:dyDescent="0.25">
      <c r="K421" s="1"/>
      <c r="L421" s="1"/>
      <c r="M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1:29" ht="15.75" customHeight="1" x14ac:dyDescent="0.25">
      <c r="K422" s="1"/>
      <c r="L422" s="1"/>
      <c r="M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1:29" ht="15.75" customHeight="1" x14ac:dyDescent="0.25">
      <c r="K423" s="1"/>
      <c r="L423" s="1"/>
      <c r="M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1:29" ht="15.75" customHeight="1" x14ac:dyDescent="0.25">
      <c r="K424" s="1"/>
      <c r="L424" s="1"/>
      <c r="M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1:29" ht="15.75" customHeight="1" x14ac:dyDescent="0.25">
      <c r="K425" s="1"/>
      <c r="L425" s="1"/>
      <c r="M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1:29" ht="15.75" customHeight="1" x14ac:dyDescent="0.25">
      <c r="K426" s="1"/>
      <c r="L426" s="1"/>
      <c r="M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1:29" ht="15.75" customHeight="1" x14ac:dyDescent="0.25">
      <c r="K427" s="1"/>
      <c r="L427" s="1"/>
      <c r="M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1:29" ht="15.75" customHeight="1" x14ac:dyDescent="0.25">
      <c r="K428" s="1"/>
      <c r="L428" s="1"/>
      <c r="M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1:29" ht="15.75" customHeight="1" x14ac:dyDescent="0.25">
      <c r="K429" s="1"/>
      <c r="L429" s="1"/>
      <c r="M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1:29" ht="15.75" customHeight="1" x14ac:dyDescent="0.25">
      <c r="K430" s="1"/>
      <c r="L430" s="1"/>
      <c r="M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1:29" ht="15.75" customHeight="1" x14ac:dyDescent="0.25">
      <c r="K431" s="1"/>
      <c r="L431" s="1"/>
      <c r="M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1:29" ht="15.75" customHeight="1" x14ac:dyDescent="0.25">
      <c r="K432" s="1"/>
      <c r="L432" s="1"/>
      <c r="M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1:29" ht="15.75" customHeight="1" x14ac:dyDescent="0.25">
      <c r="K433" s="1"/>
      <c r="L433" s="1"/>
      <c r="M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1:29" ht="15.75" customHeight="1" x14ac:dyDescent="0.25">
      <c r="K434" s="1"/>
      <c r="L434" s="1"/>
      <c r="M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1:29" ht="15.75" customHeight="1" x14ac:dyDescent="0.25">
      <c r="K435" s="1"/>
      <c r="L435" s="1"/>
      <c r="M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1:29" ht="15.75" customHeight="1" x14ac:dyDescent="0.25">
      <c r="K436" s="1"/>
      <c r="L436" s="1"/>
      <c r="M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1:29" ht="15.75" customHeight="1" x14ac:dyDescent="0.25">
      <c r="K437" s="1"/>
      <c r="L437" s="1"/>
      <c r="M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1:29" ht="15.75" customHeight="1" x14ac:dyDescent="0.25">
      <c r="K438" s="1"/>
      <c r="L438" s="1"/>
      <c r="M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1:29" ht="15.75" customHeight="1" x14ac:dyDescent="0.25">
      <c r="K439" s="1"/>
      <c r="L439" s="1"/>
      <c r="M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1:29" ht="15.75" customHeight="1" x14ac:dyDescent="0.25">
      <c r="K440" s="1"/>
      <c r="L440" s="1"/>
      <c r="M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1:29" ht="15.75" customHeight="1" x14ac:dyDescent="0.25">
      <c r="K441" s="1"/>
      <c r="L441" s="1"/>
      <c r="M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1:29" ht="15.75" customHeight="1" x14ac:dyDescent="0.25">
      <c r="K442" s="1"/>
      <c r="L442" s="1"/>
      <c r="M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1:29" ht="15.75" customHeight="1" x14ac:dyDescent="0.25">
      <c r="K443" s="1"/>
      <c r="L443" s="1"/>
      <c r="M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1:29" ht="15.75" customHeight="1" x14ac:dyDescent="0.25">
      <c r="K444" s="1"/>
      <c r="L444" s="1"/>
      <c r="M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1:29" ht="15.75" customHeight="1" x14ac:dyDescent="0.25">
      <c r="K445" s="1"/>
      <c r="L445" s="1"/>
      <c r="M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1:29" ht="15.75" customHeight="1" x14ac:dyDescent="0.25">
      <c r="K446" s="1"/>
      <c r="L446" s="1"/>
      <c r="M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1:29" ht="15.75" customHeight="1" x14ac:dyDescent="0.25">
      <c r="K447" s="1"/>
      <c r="L447" s="1"/>
      <c r="M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1:29" ht="15.75" customHeight="1" x14ac:dyDescent="0.25">
      <c r="K448" s="1"/>
      <c r="L448" s="1"/>
      <c r="M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1:29" ht="15.75" customHeight="1" x14ac:dyDescent="0.25">
      <c r="K449" s="1"/>
      <c r="L449" s="1"/>
      <c r="M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1:29" ht="15.75" customHeight="1" x14ac:dyDescent="0.25">
      <c r="K450" s="1"/>
      <c r="L450" s="1"/>
      <c r="M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1:29" ht="15.75" customHeight="1" x14ac:dyDescent="0.25">
      <c r="K451" s="1"/>
      <c r="L451" s="1"/>
      <c r="M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1:29" ht="15.75" customHeight="1" x14ac:dyDescent="0.25">
      <c r="K452" s="1"/>
      <c r="L452" s="1"/>
      <c r="M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1:29" ht="15.75" customHeight="1" x14ac:dyDescent="0.25">
      <c r="K453" s="1"/>
      <c r="L453" s="1"/>
      <c r="M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1:29" ht="15.75" customHeight="1" x14ac:dyDescent="0.25">
      <c r="K454" s="1"/>
      <c r="L454" s="1"/>
      <c r="M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1:29" ht="15.75" customHeight="1" x14ac:dyDescent="0.25">
      <c r="K455" s="1"/>
      <c r="L455" s="1"/>
      <c r="M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1:29" ht="15.75" customHeight="1" x14ac:dyDescent="0.25">
      <c r="K456" s="1"/>
      <c r="L456" s="1"/>
      <c r="M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1:29" ht="15.75" customHeight="1" x14ac:dyDescent="0.25">
      <c r="K457" s="1"/>
      <c r="L457" s="1"/>
      <c r="M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1:29" ht="15.75" customHeight="1" x14ac:dyDescent="0.25">
      <c r="K458" s="1"/>
      <c r="L458" s="1"/>
      <c r="M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1:29" ht="15.75" customHeight="1" x14ac:dyDescent="0.25">
      <c r="K459" s="1"/>
      <c r="L459" s="1"/>
      <c r="M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1:29" ht="15.75" customHeight="1" x14ac:dyDescent="0.25">
      <c r="K460" s="1"/>
      <c r="L460" s="1"/>
      <c r="M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1:29" ht="15.75" customHeight="1" x14ac:dyDescent="0.25">
      <c r="K461" s="1"/>
      <c r="L461" s="1"/>
      <c r="M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1:29" ht="15.75" customHeight="1" x14ac:dyDescent="0.25">
      <c r="K462" s="1"/>
      <c r="L462" s="1"/>
      <c r="M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1:29" ht="15.75" customHeight="1" x14ac:dyDescent="0.25">
      <c r="K463" s="1"/>
      <c r="L463" s="1"/>
      <c r="M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1:29" ht="15.75" customHeight="1" x14ac:dyDescent="0.25">
      <c r="K464" s="1"/>
      <c r="L464" s="1"/>
      <c r="M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1:29" ht="15.75" customHeight="1" x14ac:dyDescent="0.25">
      <c r="K465" s="1"/>
      <c r="L465" s="1"/>
      <c r="M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1:29" ht="15.75" customHeight="1" x14ac:dyDescent="0.25">
      <c r="K466" s="1"/>
      <c r="L466" s="1"/>
      <c r="M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1:29" ht="15.75" customHeight="1" x14ac:dyDescent="0.25">
      <c r="K467" s="1"/>
      <c r="L467" s="1"/>
      <c r="M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1:29" ht="15.75" customHeight="1" x14ac:dyDescent="0.25">
      <c r="K468" s="1"/>
      <c r="L468" s="1"/>
      <c r="M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1:29" ht="15.75" customHeight="1" x14ac:dyDescent="0.25">
      <c r="K469" s="1"/>
      <c r="L469" s="1"/>
      <c r="M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1:29" ht="15.75" customHeight="1" x14ac:dyDescent="0.25">
      <c r="K470" s="1"/>
      <c r="L470" s="1"/>
      <c r="M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1:29" ht="15.75" customHeight="1" x14ac:dyDescent="0.25">
      <c r="K471" s="1"/>
      <c r="L471" s="1"/>
      <c r="M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1:29" ht="15.75" customHeight="1" x14ac:dyDescent="0.25">
      <c r="K472" s="1"/>
      <c r="L472" s="1"/>
      <c r="M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1:29" ht="15.75" customHeight="1" x14ac:dyDescent="0.25">
      <c r="K473" s="1"/>
      <c r="L473" s="1"/>
      <c r="M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1:29" ht="15.75" customHeight="1" x14ac:dyDescent="0.25">
      <c r="K474" s="1"/>
      <c r="L474" s="1"/>
      <c r="M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1:29" ht="15.75" customHeight="1" x14ac:dyDescent="0.25">
      <c r="K475" s="1"/>
      <c r="L475" s="1"/>
      <c r="M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1:29" ht="15.75" customHeight="1" x14ac:dyDescent="0.25">
      <c r="K476" s="1"/>
      <c r="L476" s="1"/>
      <c r="M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1:29" ht="15.75" customHeight="1" x14ac:dyDescent="0.25">
      <c r="K477" s="1"/>
      <c r="L477" s="1"/>
      <c r="M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1:29" ht="15.75" customHeight="1" x14ac:dyDescent="0.25">
      <c r="K478" s="1"/>
      <c r="L478" s="1"/>
      <c r="M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1:29" ht="15.75" customHeight="1" x14ac:dyDescent="0.25">
      <c r="K479" s="1"/>
      <c r="L479" s="1"/>
      <c r="M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1:29" ht="15.75" customHeight="1" x14ac:dyDescent="0.25">
      <c r="K480" s="1"/>
      <c r="L480" s="1"/>
      <c r="M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1:29" ht="15.75" customHeight="1" x14ac:dyDescent="0.25">
      <c r="K481" s="1"/>
      <c r="L481" s="1"/>
      <c r="M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1:29" ht="15.75" customHeight="1" x14ac:dyDescent="0.25">
      <c r="K482" s="1"/>
      <c r="L482" s="1"/>
      <c r="M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1:29" ht="15.75" customHeight="1" x14ac:dyDescent="0.25">
      <c r="K483" s="1"/>
      <c r="L483" s="1"/>
      <c r="M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1:29" ht="15.75" customHeight="1" x14ac:dyDescent="0.25">
      <c r="K484" s="1"/>
      <c r="L484" s="1"/>
      <c r="M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1:29" ht="15.75" customHeight="1" x14ac:dyDescent="0.25">
      <c r="K485" s="1"/>
      <c r="L485" s="1"/>
      <c r="M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1:29" ht="15.75" customHeight="1" x14ac:dyDescent="0.25">
      <c r="K486" s="1"/>
      <c r="L486" s="1"/>
      <c r="M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1:29" ht="15.75" customHeight="1" x14ac:dyDescent="0.25">
      <c r="K487" s="1"/>
      <c r="L487" s="1"/>
      <c r="M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1:29" ht="15.75" customHeight="1" x14ac:dyDescent="0.25">
      <c r="K488" s="1"/>
      <c r="L488" s="1"/>
      <c r="M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1:29" ht="15.75" customHeight="1" x14ac:dyDescent="0.25">
      <c r="K489" s="1"/>
      <c r="L489" s="1"/>
      <c r="M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1:29" ht="15.75" customHeight="1" x14ac:dyDescent="0.25">
      <c r="K490" s="1"/>
      <c r="L490" s="1"/>
      <c r="M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1:29" ht="15.75" customHeight="1" x14ac:dyDescent="0.25">
      <c r="K491" s="1"/>
      <c r="L491" s="1"/>
      <c r="M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1:29" ht="15.75" customHeight="1" x14ac:dyDescent="0.25">
      <c r="K492" s="1"/>
      <c r="L492" s="1"/>
      <c r="M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1:29" ht="15.75" customHeight="1" x14ac:dyDescent="0.25">
      <c r="K493" s="1"/>
      <c r="L493" s="1"/>
      <c r="M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1:29" ht="15.75" customHeight="1" x14ac:dyDescent="0.25">
      <c r="K494" s="1"/>
      <c r="L494" s="1"/>
      <c r="M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1:29" ht="15.75" customHeight="1" x14ac:dyDescent="0.25">
      <c r="K495" s="1"/>
      <c r="L495" s="1"/>
      <c r="M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1:29" ht="15.75" customHeight="1" x14ac:dyDescent="0.25">
      <c r="K496" s="1"/>
      <c r="L496" s="1"/>
      <c r="M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1:29" ht="15.75" customHeight="1" x14ac:dyDescent="0.25">
      <c r="K497" s="1"/>
      <c r="L497" s="1"/>
      <c r="M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1:29" ht="15.75" customHeight="1" x14ac:dyDescent="0.25">
      <c r="K498" s="1"/>
      <c r="L498" s="1"/>
      <c r="M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1:29" ht="15.75" customHeight="1" x14ac:dyDescent="0.25">
      <c r="K499" s="1"/>
      <c r="L499" s="1"/>
      <c r="M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1:29" ht="15.75" customHeight="1" x14ac:dyDescent="0.25">
      <c r="K500" s="1"/>
      <c r="L500" s="1"/>
      <c r="M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1:29" ht="15.75" customHeight="1" x14ac:dyDescent="0.25">
      <c r="K501" s="1"/>
      <c r="L501" s="1"/>
      <c r="M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1:29" ht="15.75" customHeight="1" x14ac:dyDescent="0.25">
      <c r="K502" s="1"/>
      <c r="L502" s="1"/>
      <c r="M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1:29" ht="15.75" customHeight="1" x14ac:dyDescent="0.25">
      <c r="K503" s="1"/>
      <c r="L503" s="1"/>
      <c r="M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1:29" ht="15.75" customHeight="1" x14ac:dyDescent="0.25">
      <c r="K504" s="1"/>
      <c r="L504" s="1"/>
      <c r="M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1:29" ht="15.75" customHeight="1" x14ac:dyDescent="0.25">
      <c r="K505" s="1"/>
      <c r="L505" s="1"/>
      <c r="M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1:29" ht="15.75" customHeight="1" x14ac:dyDescent="0.25">
      <c r="K506" s="1"/>
      <c r="L506" s="1"/>
      <c r="M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1:29" ht="15.75" customHeight="1" x14ac:dyDescent="0.25">
      <c r="K507" s="1"/>
      <c r="L507" s="1"/>
      <c r="M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1:29" ht="15.75" customHeight="1" x14ac:dyDescent="0.25">
      <c r="K508" s="1"/>
      <c r="L508" s="1"/>
      <c r="M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1:29" ht="15.75" customHeight="1" x14ac:dyDescent="0.25">
      <c r="K509" s="1"/>
      <c r="L509" s="1"/>
      <c r="M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1:29" ht="15.75" customHeight="1" x14ac:dyDescent="0.25">
      <c r="K510" s="1"/>
      <c r="L510" s="1"/>
      <c r="M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1:29" ht="15.75" customHeight="1" x14ac:dyDescent="0.25">
      <c r="K511" s="1"/>
      <c r="L511" s="1"/>
      <c r="M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1:29" ht="15.75" customHeight="1" x14ac:dyDescent="0.25">
      <c r="K512" s="1"/>
      <c r="L512" s="1"/>
      <c r="M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1:29" ht="15.75" customHeight="1" x14ac:dyDescent="0.25">
      <c r="K513" s="1"/>
      <c r="L513" s="1"/>
      <c r="M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1:29" ht="15.75" customHeight="1" x14ac:dyDescent="0.25">
      <c r="K514" s="1"/>
      <c r="L514" s="1"/>
      <c r="M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1:29" ht="15.75" customHeight="1" x14ac:dyDescent="0.25">
      <c r="K515" s="1"/>
      <c r="L515" s="1"/>
      <c r="M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1:29" ht="15.75" customHeight="1" x14ac:dyDescent="0.25">
      <c r="K516" s="1"/>
      <c r="L516" s="1"/>
      <c r="M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1:29" ht="15.75" customHeight="1" x14ac:dyDescent="0.25">
      <c r="K517" s="1"/>
      <c r="L517" s="1"/>
      <c r="M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1:29" ht="15.75" customHeight="1" x14ac:dyDescent="0.25">
      <c r="K518" s="1"/>
      <c r="L518" s="1"/>
      <c r="M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1:29" ht="15.75" customHeight="1" x14ac:dyDescent="0.25">
      <c r="K519" s="1"/>
      <c r="L519" s="1"/>
      <c r="M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1:29" ht="15.75" customHeight="1" x14ac:dyDescent="0.25">
      <c r="K520" s="1"/>
      <c r="L520" s="1"/>
      <c r="M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1:29" ht="15.75" customHeight="1" x14ac:dyDescent="0.25">
      <c r="K521" s="1"/>
      <c r="L521" s="1"/>
      <c r="M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1:29" ht="15.75" customHeight="1" x14ac:dyDescent="0.25">
      <c r="K522" s="1"/>
      <c r="L522" s="1"/>
      <c r="M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1:29" ht="15.75" customHeight="1" x14ac:dyDescent="0.25">
      <c r="K523" s="1"/>
      <c r="L523" s="1"/>
      <c r="M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1:29" ht="15.75" customHeight="1" x14ac:dyDescent="0.25">
      <c r="K524" s="1"/>
      <c r="L524" s="1"/>
      <c r="M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1:29" ht="15.75" customHeight="1" x14ac:dyDescent="0.25">
      <c r="K525" s="1"/>
      <c r="L525" s="1"/>
      <c r="M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1:29" ht="15.75" customHeight="1" x14ac:dyDescent="0.25">
      <c r="K526" s="1"/>
      <c r="L526" s="1"/>
      <c r="M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1:29" ht="15.75" customHeight="1" x14ac:dyDescent="0.25">
      <c r="K527" s="1"/>
      <c r="L527" s="1"/>
      <c r="M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1:29" ht="15.75" customHeight="1" x14ac:dyDescent="0.25">
      <c r="K528" s="1"/>
      <c r="L528" s="1"/>
      <c r="M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1:29" ht="15.75" customHeight="1" x14ac:dyDescent="0.25">
      <c r="K529" s="1"/>
      <c r="L529" s="1"/>
      <c r="M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1:29" ht="15.75" customHeight="1" x14ac:dyDescent="0.25">
      <c r="K530" s="1"/>
      <c r="L530" s="1"/>
      <c r="M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1:29" ht="15.75" customHeight="1" x14ac:dyDescent="0.25">
      <c r="K531" s="1"/>
      <c r="L531" s="1"/>
      <c r="M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1:29" ht="15.75" customHeight="1" x14ac:dyDescent="0.25">
      <c r="K532" s="1"/>
      <c r="L532" s="1"/>
      <c r="M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1:29" ht="15.75" customHeight="1" x14ac:dyDescent="0.25">
      <c r="K533" s="1"/>
      <c r="L533" s="1"/>
      <c r="M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1:29" ht="15.75" customHeight="1" x14ac:dyDescent="0.25">
      <c r="K534" s="1"/>
      <c r="L534" s="1"/>
      <c r="M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1:29" ht="15.75" customHeight="1" x14ac:dyDescent="0.25">
      <c r="K535" s="1"/>
      <c r="L535" s="1"/>
      <c r="M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1:29" ht="15.75" customHeight="1" x14ac:dyDescent="0.25">
      <c r="K536" s="1"/>
      <c r="L536" s="1"/>
      <c r="M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1:29" ht="15.75" customHeight="1" x14ac:dyDescent="0.25">
      <c r="K537" s="1"/>
      <c r="L537" s="1"/>
      <c r="M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1:29" ht="15.75" customHeight="1" x14ac:dyDescent="0.25">
      <c r="K538" s="1"/>
      <c r="L538" s="1"/>
      <c r="M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1:29" ht="15.75" customHeight="1" x14ac:dyDescent="0.25">
      <c r="K539" s="1"/>
      <c r="L539" s="1"/>
      <c r="M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1:29" ht="15.75" customHeight="1" x14ac:dyDescent="0.25">
      <c r="K540" s="1"/>
      <c r="L540" s="1"/>
      <c r="M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1:29" ht="15.75" customHeight="1" x14ac:dyDescent="0.25">
      <c r="K541" s="1"/>
      <c r="L541" s="1"/>
      <c r="M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1:29" ht="15.75" customHeight="1" x14ac:dyDescent="0.25">
      <c r="K542" s="1"/>
      <c r="L542" s="1"/>
      <c r="M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1:29" ht="15.75" customHeight="1" x14ac:dyDescent="0.25">
      <c r="K543" s="1"/>
      <c r="L543" s="1"/>
      <c r="M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1:29" ht="15.75" customHeight="1" x14ac:dyDescent="0.25">
      <c r="K544" s="1"/>
      <c r="L544" s="1"/>
      <c r="M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1:29" ht="15.75" customHeight="1" x14ac:dyDescent="0.25">
      <c r="K545" s="1"/>
      <c r="L545" s="1"/>
      <c r="M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1:29" ht="15.75" customHeight="1" x14ac:dyDescent="0.25">
      <c r="K546" s="1"/>
      <c r="L546" s="1"/>
      <c r="M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1:29" ht="15.75" customHeight="1" x14ac:dyDescent="0.25">
      <c r="K547" s="1"/>
      <c r="L547" s="1"/>
      <c r="M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1:29" ht="15.75" customHeight="1" x14ac:dyDescent="0.25">
      <c r="K548" s="1"/>
      <c r="L548" s="1"/>
      <c r="M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1:29" ht="15.75" customHeight="1" x14ac:dyDescent="0.25">
      <c r="K549" s="1"/>
      <c r="L549" s="1"/>
      <c r="M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1:29" ht="15.75" customHeight="1" x14ac:dyDescent="0.25">
      <c r="K550" s="1"/>
      <c r="L550" s="1"/>
      <c r="M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1:29" ht="15.75" customHeight="1" x14ac:dyDescent="0.25">
      <c r="K551" s="1"/>
      <c r="L551" s="1"/>
      <c r="M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1:29" ht="15.75" customHeight="1" x14ac:dyDescent="0.25">
      <c r="K552" s="1"/>
      <c r="L552" s="1"/>
      <c r="M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1:29" ht="15.75" customHeight="1" x14ac:dyDescent="0.25">
      <c r="K553" s="1"/>
      <c r="L553" s="1"/>
      <c r="M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1:29" ht="15.75" customHeight="1" x14ac:dyDescent="0.25">
      <c r="K554" s="1"/>
      <c r="L554" s="1"/>
      <c r="M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1:29" ht="15.75" customHeight="1" x14ac:dyDescent="0.25">
      <c r="K555" s="1"/>
      <c r="L555" s="1"/>
      <c r="M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1:29" ht="15.75" customHeight="1" x14ac:dyDescent="0.25">
      <c r="K556" s="1"/>
      <c r="L556" s="1"/>
      <c r="M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1:29" ht="15.75" customHeight="1" x14ac:dyDescent="0.25">
      <c r="K557" s="1"/>
      <c r="L557" s="1"/>
      <c r="M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1:29" ht="15.75" customHeight="1" x14ac:dyDescent="0.25">
      <c r="K558" s="1"/>
      <c r="L558" s="1"/>
      <c r="M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1:29" ht="15.75" customHeight="1" x14ac:dyDescent="0.25">
      <c r="K559" s="1"/>
      <c r="L559" s="1"/>
      <c r="M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1:29" ht="15.75" customHeight="1" x14ac:dyDescent="0.25">
      <c r="K560" s="1"/>
      <c r="L560" s="1"/>
      <c r="M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1:29" ht="15.75" customHeight="1" x14ac:dyDescent="0.25">
      <c r="K561" s="1"/>
      <c r="L561" s="1"/>
      <c r="M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1:29" ht="15.75" customHeight="1" x14ac:dyDescent="0.25">
      <c r="K562" s="1"/>
      <c r="L562" s="1"/>
      <c r="M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1:29" ht="15.75" customHeight="1" x14ac:dyDescent="0.25">
      <c r="K563" s="1"/>
      <c r="L563" s="1"/>
      <c r="M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1:29" ht="15.75" customHeight="1" x14ac:dyDescent="0.25">
      <c r="K564" s="1"/>
      <c r="L564" s="1"/>
      <c r="M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1:29" ht="15.75" customHeight="1" x14ac:dyDescent="0.25">
      <c r="K565" s="1"/>
      <c r="L565" s="1"/>
      <c r="M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1:29" ht="15.75" customHeight="1" x14ac:dyDescent="0.25">
      <c r="K566" s="1"/>
      <c r="L566" s="1"/>
      <c r="M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1:29" ht="15.75" customHeight="1" x14ac:dyDescent="0.25">
      <c r="K567" s="1"/>
      <c r="L567" s="1"/>
      <c r="M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1:29" ht="15.75" customHeight="1" x14ac:dyDescent="0.25">
      <c r="K568" s="1"/>
      <c r="L568" s="1"/>
      <c r="M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1:29" ht="15.75" customHeight="1" x14ac:dyDescent="0.25">
      <c r="K569" s="1"/>
      <c r="L569" s="1"/>
      <c r="M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1:29" ht="15.75" customHeight="1" x14ac:dyDescent="0.25">
      <c r="K570" s="1"/>
      <c r="L570" s="1"/>
      <c r="M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1:29" ht="15.75" customHeight="1" x14ac:dyDescent="0.25">
      <c r="K571" s="1"/>
      <c r="L571" s="1"/>
      <c r="M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1:29" ht="15.75" customHeight="1" x14ac:dyDescent="0.25">
      <c r="K572" s="1"/>
      <c r="L572" s="1"/>
      <c r="M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1:29" ht="15.75" customHeight="1" x14ac:dyDescent="0.25">
      <c r="K573" s="1"/>
      <c r="L573" s="1"/>
      <c r="M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1:29" ht="15.75" customHeight="1" x14ac:dyDescent="0.25">
      <c r="K574" s="1"/>
      <c r="L574" s="1"/>
      <c r="M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1:29" ht="15.75" customHeight="1" x14ac:dyDescent="0.25">
      <c r="K575" s="1"/>
      <c r="L575" s="1"/>
      <c r="M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1:29" ht="15.75" customHeight="1" x14ac:dyDescent="0.25">
      <c r="K576" s="1"/>
      <c r="L576" s="1"/>
      <c r="M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1:29" ht="15.75" customHeight="1" x14ac:dyDescent="0.25">
      <c r="K577" s="1"/>
      <c r="L577" s="1"/>
      <c r="M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1:29" ht="15.75" customHeight="1" x14ac:dyDescent="0.25">
      <c r="K578" s="1"/>
      <c r="L578" s="1"/>
      <c r="M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1:29" ht="15.75" customHeight="1" x14ac:dyDescent="0.25">
      <c r="K579" s="1"/>
      <c r="L579" s="1"/>
      <c r="M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1:29" ht="15.75" customHeight="1" x14ac:dyDescent="0.25">
      <c r="K580" s="1"/>
      <c r="L580" s="1"/>
      <c r="M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1:29" ht="15.75" customHeight="1" x14ac:dyDescent="0.25">
      <c r="K581" s="1"/>
      <c r="L581" s="1"/>
      <c r="M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1:29" ht="15.75" customHeight="1" x14ac:dyDescent="0.25">
      <c r="K582" s="1"/>
      <c r="L582" s="1"/>
      <c r="M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1:29" ht="15.75" customHeight="1" x14ac:dyDescent="0.25">
      <c r="K583" s="1"/>
      <c r="L583" s="1"/>
      <c r="M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1:29" ht="15.75" customHeight="1" x14ac:dyDescent="0.25">
      <c r="K584" s="1"/>
      <c r="L584" s="1"/>
      <c r="M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1:29" ht="15.75" customHeight="1" x14ac:dyDescent="0.25">
      <c r="K585" s="1"/>
      <c r="L585" s="1"/>
      <c r="M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1:29" ht="15.75" customHeight="1" x14ac:dyDescent="0.25">
      <c r="K586" s="1"/>
      <c r="L586" s="1"/>
      <c r="M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1:29" ht="15.75" customHeight="1" x14ac:dyDescent="0.25">
      <c r="K587" s="1"/>
      <c r="L587" s="1"/>
      <c r="M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1:29" ht="15.75" customHeight="1" x14ac:dyDescent="0.25">
      <c r="K588" s="1"/>
      <c r="L588" s="1"/>
      <c r="M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1:29" ht="15.75" customHeight="1" x14ac:dyDescent="0.25">
      <c r="K589" s="1"/>
      <c r="L589" s="1"/>
      <c r="M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1:29" ht="15.75" customHeight="1" x14ac:dyDescent="0.25">
      <c r="K590" s="1"/>
      <c r="L590" s="1"/>
      <c r="M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1:29" ht="15.75" customHeight="1" x14ac:dyDescent="0.25">
      <c r="K591" s="1"/>
      <c r="L591" s="1"/>
      <c r="M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1:29" ht="15.75" customHeight="1" x14ac:dyDescent="0.25">
      <c r="K592" s="1"/>
      <c r="L592" s="1"/>
      <c r="M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1:29" ht="15.75" customHeight="1" x14ac:dyDescent="0.25">
      <c r="K593" s="1"/>
      <c r="L593" s="1"/>
      <c r="M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1:29" ht="15.75" customHeight="1" x14ac:dyDescent="0.25">
      <c r="K594" s="1"/>
      <c r="L594" s="1"/>
      <c r="M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1:29" ht="15.75" customHeight="1" x14ac:dyDescent="0.25">
      <c r="K595" s="1"/>
      <c r="L595" s="1"/>
      <c r="M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1:29" ht="15.75" customHeight="1" x14ac:dyDescent="0.25">
      <c r="K596" s="1"/>
      <c r="L596" s="1"/>
      <c r="M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1:29" ht="15.75" customHeight="1" x14ac:dyDescent="0.25">
      <c r="K597" s="1"/>
      <c r="L597" s="1"/>
      <c r="M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1:29" ht="15.75" customHeight="1" x14ac:dyDescent="0.25">
      <c r="K598" s="1"/>
      <c r="L598" s="1"/>
      <c r="M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1:29" ht="15.75" customHeight="1" x14ac:dyDescent="0.25">
      <c r="K599" s="1"/>
      <c r="L599" s="1"/>
      <c r="M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1:29" ht="15.75" customHeight="1" x14ac:dyDescent="0.25">
      <c r="K600" s="1"/>
      <c r="L600" s="1"/>
      <c r="M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1:29" ht="15.75" customHeight="1" x14ac:dyDescent="0.25">
      <c r="K601" s="1"/>
      <c r="L601" s="1"/>
      <c r="M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1:29" ht="15.75" customHeight="1" x14ac:dyDescent="0.25">
      <c r="K602" s="1"/>
      <c r="L602" s="1"/>
      <c r="M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1:29" ht="15.75" customHeight="1" x14ac:dyDescent="0.25">
      <c r="K603" s="1"/>
      <c r="L603" s="1"/>
      <c r="M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1:29" ht="15.75" customHeight="1" x14ac:dyDescent="0.25">
      <c r="K604" s="1"/>
      <c r="L604" s="1"/>
      <c r="M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1:29" ht="15.75" customHeight="1" x14ac:dyDescent="0.25">
      <c r="K605" s="1"/>
      <c r="L605" s="1"/>
      <c r="M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1:29" ht="15.75" customHeight="1" x14ac:dyDescent="0.25">
      <c r="K606" s="1"/>
      <c r="L606" s="1"/>
      <c r="M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1:29" ht="15.75" customHeight="1" x14ac:dyDescent="0.25">
      <c r="K607" s="1"/>
      <c r="L607" s="1"/>
      <c r="M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1:29" ht="15.75" customHeight="1" x14ac:dyDescent="0.25">
      <c r="K608" s="1"/>
      <c r="L608" s="1"/>
      <c r="M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1:29" ht="15.75" customHeight="1" x14ac:dyDescent="0.25">
      <c r="K609" s="1"/>
      <c r="L609" s="1"/>
      <c r="M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1:29" ht="15.75" customHeight="1" x14ac:dyDescent="0.25">
      <c r="K610" s="1"/>
      <c r="L610" s="1"/>
      <c r="M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1:29" ht="15.75" customHeight="1" x14ac:dyDescent="0.25">
      <c r="K611" s="1"/>
      <c r="L611" s="1"/>
      <c r="M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1:29" ht="15.75" customHeight="1" x14ac:dyDescent="0.25">
      <c r="K612" s="1"/>
      <c r="L612" s="1"/>
      <c r="M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1:29" ht="15.75" customHeight="1" x14ac:dyDescent="0.25">
      <c r="K613" s="1"/>
      <c r="L613" s="1"/>
      <c r="M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1:29" ht="15.75" customHeight="1" x14ac:dyDescent="0.25">
      <c r="K614" s="1"/>
      <c r="L614" s="1"/>
      <c r="M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1:29" ht="15.75" customHeight="1" x14ac:dyDescent="0.25">
      <c r="K615" s="1"/>
      <c r="L615" s="1"/>
      <c r="M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1:29" ht="15.75" customHeight="1" x14ac:dyDescent="0.25">
      <c r="K616" s="1"/>
      <c r="L616" s="1"/>
      <c r="M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1:29" ht="15.75" customHeight="1" x14ac:dyDescent="0.25">
      <c r="K617" s="1"/>
      <c r="L617" s="1"/>
      <c r="M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1:29" ht="15.75" customHeight="1" x14ac:dyDescent="0.25">
      <c r="K618" s="1"/>
      <c r="L618" s="1"/>
      <c r="M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1:29" ht="15.75" customHeight="1" x14ac:dyDescent="0.25">
      <c r="K619" s="1"/>
      <c r="L619" s="1"/>
      <c r="M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1:29" ht="15.75" customHeight="1" x14ac:dyDescent="0.25">
      <c r="K620" s="1"/>
      <c r="L620" s="1"/>
      <c r="M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1:29" ht="15.75" customHeight="1" x14ac:dyDescent="0.25">
      <c r="K621" s="1"/>
      <c r="L621" s="1"/>
      <c r="M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1:29" ht="15.75" customHeight="1" x14ac:dyDescent="0.25">
      <c r="K622" s="1"/>
      <c r="L622" s="1"/>
      <c r="M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1:29" ht="15.75" customHeight="1" x14ac:dyDescent="0.25">
      <c r="K623" s="1"/>
      <c r="L623" s="1"/>
      <c r="M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1:29" ht="15.75" customHeight="1" x14ac:dyDescent="0.25">
      <c r="K624" s="1"/>
      <c r="L624" s="1"/>
      <c r="M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1:29" ht="15.75" customHeight="1" x14ac:dyDescent="0.25">
      <c r="K625" s="1"/>
      <c r="L625" s="1"/>
      <c r="M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1:29" ht="15.75" customHeight="1" x14ac:dyDescent="0.25">
      <c r="K626" s="1"/>
      <c r="L626" s="1"/>
      <c r="M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1:29" ht="15.75" customHeight="1" x14ac:dyDescent="0.25">
      <c r="K627" s="1"/>
      <c r="L627" s="1"/>
      <c r="M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1:29" ht="15.75" customHeight="1" x14ac:dyDescent="0.25">
      <c r="K628" s="1"/>
      <c r="L628" s="1"/>
      <c r="M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1:29" ht="15.75" customHeight="1" x14ac:dyDescent="0.25">
      <c r="K629" s="1"/>
      <c r="L629" s="1"/>
      <c r="M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1:29" ht="15.75" customHeight="1" x14ac:dyDescent="0.25">
      <c r="K630" s="1"/>
      <c r="L630" s="1"/>
      <c r="M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1:29" ht="15.75" customHeight="1" x14ac:dyDescent="0.25">
      <c r="K631" s="1"/>
      <c r="L631" s="1"/>
      <c r="M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1:29" ht="15.75" customHeight="1" x14ac:dyDescent="0.25">
      <c r="K632" s="1"/>
      <c r="L632" s="1"/>
      <c r="M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1:29" ht="15.75" customHeight="1" x14ac:dyDescent="0.25">
      <c r="K633" s="1"/>
      <c r="L633" s="1"/>
      <c r="M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1:29" ht="15.75" customHeight="1" x14ac:dyDescent="0.25">
      <c r="K634" s="1"/>
      <c r="L634" s="1"/>
      <c r="M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1:29" ht="15.75" customHeight="1" x14ac:dyDescent="0.25">
      <c r="K635" s="1"/>
      <c r="L635" s="1"/>
      <c r="M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1:29" ht="15.75" customHeight="1" x14ac:dyDescent="0.25">
      <c r="K636" s="1"/>
      <c r="L636" s="1"/>
      <c r="M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1:29" ht="15.75" customHeight="1" x14ac:dyDescent="0.25">
      <c r="K637" s="1"/>
      <c r="L637" s="1"/>
      <c r="M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1:29" ht="15.75" customHeight="1" x14ac:dyDescent="0.25">
      <c r="K638" s="1"/>
      <c r="L638" s="1"/>
      <c r="M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1:29" ht="15.75" customHeight="1" x14ac:dyDescent="0.25">
      <c r="K639" s="1"/>
      <c r="L639" s="1"/>
      <c r="M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1:29" ht="15.75" customHeight="1" x14ac:dyDescent="0.25">
      <c r="K640" s="1"/>
      <c r="L640" s="1"/>
      <c r="M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1:29" ht="15.75" customHeight="1" x14ac:dyDescent="0.25">
      <c r="K641" s="1"/>
      <c r="L641" s="1"/>
      <c r="M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1:29" ht="15.75" customHeight="1" x14ac:dyDescent="0.25">
      <c r="K642" s="1"/>
      <c r="L642" s="1"/>
      <c r="M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1:29" ht="15.75" customHeight="1" x14ac:dyDescent="0.25">
      <c r="K643" s="1"/>
      <c r="L643" s="1"/>
      <c r="M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1:29" ht="15.75" customHeight="1" x14ac:dyDescent="0.25">
      <c r="K644" s="1"/>
      <c r="L644" s="1"/>
      <c r="M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1:29" ht="15.75" customHeight="1" x14ac:dyDescent="0.25">
      <c r="K645" s="1"/>
      <c r="L645" s="1"/>
      <c r="M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1:29" ht="15.75" customHeight="1" x14ac:dyDescent="0.25">
      <c r="K646" s="1"/>
      <c r="L646" s="1"/>
      <c r="M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1:29" ht="15.75" customHeight="1" x14ac:dyDescent="0.25">
      <c r="K647" s="1"/>
      <c r="L647" s="1"/>
      <c r="M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1:29" ht="15.75" customHeight="1" x14ac:dyDescent="0.25">
      <c r="K648" s="1"/>
      <c r="L648" s="1"/>
      <c r="M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1:29" ht="15.75" customHeight="1" x14ac:dyDescent="0.25">
      <c r="K649" s="1"/>
      <c r="L649" s="1"/>
      <c r="M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1:29" ht="15.75" customHeight="1" x14ac:dyDescent="0.25">
      <c r="K650" s="1"/>
      <c r="L650" s="1"/>
      <c r="M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1:29" ht="15.75" customHeight="1" x14ac:dyDescent="0.25">
      <c r="K651" s="1"/>
      <c r="L651" s="1"/>
      <c r="M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1:29" ht="15.75" customHeight="1" x14ac:dyDescent="0.25">
      <c r="K652" s="1"/>
      <c r="L652" s="1"/>
      <c r="M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1:29" ht="15.75" customHeight="1" x14ac:dyDescent="0.25">
      <c r="K653" s="1"/>
      <c r="L653" s="1"/>
      <c r="M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1:29" ht="15.75" customHeight="1" x14ac:dyDescent="0.25">
      <c r="K654" s="1"/>
      <c r="L654" s="1"/>
      <c r="M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1:29" ht="15.75" customHeight="1" x14ac:dyDescent="0.25">
      <c r="K655" s="1"/>
      <c r="L655" s="1"/>
      <c r="M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1:29" ht="15.75" customHeight="1" x14ac:dyDescent="0.25">
      <c r="K656" s="1"/>
      <c r="L656" s="1"/>
      <c r="M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1:29" ht="15.75" customHeight="1" x14ac:dyDescent="0.25">
      <c r="K657" s="1"/>
      <c r="L657" s="1"/>
      <c r="M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1:29" ht="15.75" customHeight="1" x14ac:dyDescent="0.25">
      <c r="K658" s="1"/>
      <c r="L658" s="1"/>
      <c r="M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1:29" ht="15.75" customHeight="1" x14ac:dyDescent="0.25">
      <c r="K659" s="1"/>
      <c r="L659" s="1"/>
      <c r="M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1:29" ht="15.75" customHeight="1" x14ac:dyDescent="0.25">
      <c r="K660" s="1"/>
      <c r="L660" s="1"/>
      <c r="M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1:29" ht="15.75" customHeight="1" x14ac:dyDescent="0.25">
      <c r="K661" s="1"/>
      <c r="L661" s="1"/>
      <c r="M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1:29" ht="15.75" customHeight="1" x14ac:dyDescent="0.25">
      <c r="K662" s="1"/>
      <c r="L662" s="1"/>
      <c r="M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1:29" ht="15.75" customHeight="1" x14ac:dyDescent="0.25">
      <c r="K663" s="1"/>
      <c r="L663" s="1"/>
      <c r="M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1:29" ht="15.75" customHeight="1" x14ac:dyDescent="0.25">
      <c r="K664" s="1"/>
      <c r="L664" s="1"/>
      <c r="M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1:29" ht="15.75" customHeight="1" x14ac:dyDescent="0.25">
      <c r="K665" s="1"/>
      <c r="L665" s="1"/>
      <c r="M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1:29" ht="15.75" customHeight="1" x14ac:dyDescent="0.25">
      <c r="K666" s="1"/>
      <c r="L666" s="1"/>
      <c r="M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1:29" ht="15.75" customHeight="1" x14ac:dyDescent="0.25">
      <c r="K667" s="1"/>
      <c r="L667" s="1"/>
      <c r="M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1:29" ht="15.75" customHeight="1" x14ac:dyDescent="0.25">
      <c r="K668" s="1"/>
      <c r="L668" s="1"/>
      <c r="M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1:29" ht="15.75" customHeight="1" x14ac:dyDescent="0.25">
      <c r="K669" s="1"/>
      <c r="L669" s="1"/>
      <c r="M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1:29" ht="15.75" customHeight="1" x14ac:dyDescent="0.25">
      <c r="K670" s="1"/>
      <c r="L670" s="1"/>
      <c r="M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1:29" ht="15.75" customHeight="1" x14ac:dyDescent="0.25">
      <c r="K671" s="1"/>
      <c r="L671" s="1"/>
      <c r="M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1:29" ht="15.75" customHeight="1" x14ac:dyDescent="0.25">
      <c r="K672" s="1"/>
      <c r="L672" s="1"/>
      <c r="M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1:29" ht="15.75" customHeight="1" x14ac:dyDescent="0.25">
      <c r="K673" s="1"/>
      <c r="L673" s="1"/>
      <c r="M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1:29" ht="15.75" customHeight="1" x14ac:dyDescent="0.25">
      <c r="K674" s="1"/>
      <c r="L674" s="1"/>
      <c r="M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1:29" ht="15.75" customHeight="1" x14ac:dyDescent="0.25">
      <c r="K675" s="1"/>
      <c r="L675" s="1"/>
      <c r="M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1:29" ht="15.75" customHeight="1" x14ac:dyDescent="0.25">
      <c r="K676" s="1"/>
      <c r="L676" s="1"/>
      <c r="M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1:29" ht="15.75" customHeight="1" x14ac:dyDescent="0.25">
      <c r="K677" s="1"/>
      <c r="L677" s="1"/>
      <c r="M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1:29" ht="15.75" customHeight="1" x14ac:dyDescent="0.25">
      <c r="K678" s="1"/>
      <c r="L678" s="1"/>
      <c r="M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1:29" ht="15.75" customHeight="1" x14ac:dyDescent="0.25">
      <c r="K679" s="1"/>
      <c r="L679" s="1"/>
      <c r="M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1:29" ht="15.75" customHeight="1" x14ac:dyDescent="0.25">
      <c r="K680" s="1"/>
      <c r="L680" s="1"/>
      <c r="M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1:29" ht="15.75" customHeight="1" x14ac:dyDescent="0.25">
      <c r="K681" s="1"/>
      <c r="L681" s="1"/>
      <c r="M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1:29" ht="15.75" customHeight="1" x14ac:dyDescent="0.25">
      <c r="K682" s="1"/>
      <c r="L682" s="1"/>
      <c r="M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1:29" ht="15.75" customHeight="1" x14ac:dyDescent="0.25">
      <c r="K683" s="1"/>
      <c r="L683" s="1"/>
      <c r="M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1:29" ht="15.75" customHeight="1" x14ac:dyDescent="0.25">
      <c r="K684" s="1"/>
      <c r="L684" s="1"/>
      <c r="M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1:29" ht="15.75" customHeight="1" x14ac:dyDescent="0.25">
      <c r="K685" s="1"/>
      <c r="L685" s="1"/>
      <c r="M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1:29" ht="15.75" customHeight="1" x14ac:dyDescent="0.25">
      <c r="K686" s="1"/>
      <c r="L686" s="1"/>
      <c r="M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1:29" ht="15.75" customHeight="1" x14ac:dyDescent="0.25">
      <c r="K687" s="1"/>
      <c r="L687" s="1"/>
      <c r="M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1:29" ht="15.75" customHeight="1" x14ac:dyDescent="0.25">
      <c r="K688" s="1"/>
      <c r="L688" s="1"/>
      <c r="M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1:29" ht="15.75" customHeight="1" x14ac:dyDescent="0.25">
      <c r="K689" s="1"/>
      <c r="L689" s="1"/>
      <c r="M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1:29" ht="15.75" customHeight="1" x14ac:dyDescent="0.25">
      <c r="K690" s="1"/>
      <c r="L690" s="1"/>
      <c r="M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1:29" ht="15.75" customHeight="1" x14ac:dyDescent="0.25">
      <c r="K691" s="1"/>
      <c r="L691" s="1"/>
      <c r="M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1:29" ht="15.75" customHeight="1" x14ac:dyDescent="0.25">
      <c r="K692" s="1"/>
      <c r="L692" s="1"/>
      <c r="M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1:29" ht="15.75" customHeight="1" x14ac:dyDescent="0.25">
      <c r="K693" s="1"/>
      <c r="L693" s="1"/>
      <c r="M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1:29" ht="15.75" customHeight="1" x14ac:dyDescent="0.25">
      <c r="K694" s="1"/>
      <c r="L694" s="1"/>
      <c r="M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1:29" ht="15.75" customHeight="1" x14ac:dyDescent="0.25">
      <c r="K695" s="1"/>
      <c r="L695" s="1"/>
      <c r="M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1:29" ht="15.75" customHeight="1" x14ac:dyDescent="0.25">
      <c r="K696" s="1"/>
      <c r="L696" s="1"/>
      <c r="M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1:29" ht="15.75" customHeight="1" x14ac:dyDescent="0.25">
      <c r="K697" s="1"/>
      <c r="L697" s="1"/>
      <c r="M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1:29" ht="15.75" customHeight="1" x14ac:dyDescent="0.25">
      <c r="K698" s="1"/>
      <c r="L698" s="1"/>
      <c r="M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1:29" ht="15.75" customHeight="1" x14ac:dyDescent="0.25">
      <c r="K699" s="1"/>
      <c r="L699" s="1"/>
      <c r="M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1:29" ht="15.75" customHeight="1" x14ac:dyDescent="0.25">
      <c r="K700" s="1"/>
      <c r="L700" s="1"/>
      <c r="M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1:29" ht="15.75" customHeight="1" x14ac:dyDescent="0.25">
      <c r="K701" s="1"/>
      <c r="L701" s="1"/>
      <c r="M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1:29" ht="15.75" customHeight="1" x14ac:dyDescent="0.25">
      <c r="K702" s="1"/>
      <c r="L702" s="1"/>
      <c r="M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1:29" ht="15.75" customHeight="1" x14ac:dyDescent="0.25">
      <c r="K703" s="1"/>
      <c r="L703" s="1"/>
      <c r="M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1:29" ht="15.75" customHeight="1" x14ac:dyDescent="0.25">
      <c r="K704" s="1"/>
      <c r="L704" s="1"/>
      <c r="M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1:29" ht="15.75" customHeight="1" x14ac:dyDescent="0.25">
      <c r="K705" s="1"/>
      <c r="L705" s="1"/>
      <c r="M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1:29" ht="15.75" customHeight="1" x14ac:dyDescent="0.25">
      <c r="K706" s="1"/>
      <c r="L706" s="1"/>
      <c r="M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1:29" ht="15.75" customHeight="1" x14ac:dyDescent="0.25">
      <c r="K707" s="1"/>
      <c r="L707" s="1"/>
      <c r="M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1:29" ht="15.75" customHeight="1" x14ac:dyDescent="0.25">
      <c r="K708" s="1"/>
      <c r="L708" s="1"/>
      <c r="M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1:29" ht="15.75" customHeight="1" x14ac:dyDescent="0.25">
      <c r="K709" s="1"/>
      <c r="L709" s="1"/>
      <c r="M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1:29" ht="15.75" customHeight="1" x14ac:dyDescent="0.25">
      <c r="K710" s="1"/>
      <c r="L710" s="1"/>
      <c r="M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1:29" ht="15.75" customHeight="1" x14ac:dyDescent="0.25">
      <c r="K711" s="1"/>
      <c r="L711" s="1"/>
      <c r="M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1:29" ht="15.75" customHeight="1" x14ac:dyDescent="0.25">
      <c r="K712" s="1"/>
      <c r="L712" s="1"/>
      <c r="M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1:29" ht="15.75" customHeight="1" x14ac:dyDescent="0.25">
      <c r="K713" s="1"/>
      <c r="L713" s="1"/>
      <c r="M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1:29" ht="15.75" customHeight="1" x14ac:dyDescent="0.25">
      <c r="K714" s="1"/>
      <c r="L714" s="1"/>
      <c r="M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1:29" ht="15.75" customHeight="1" x14ac:dyDescent="0.25">
      <c r="K715" s="1"/>
      <c r="L715" s="1"/>
      <c r="M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1:29" ht="15.75" customHeight="1" x14ac:dyDescent="0.25">
      <c r="K716" s="1"/>
      <c r="L716" s="1"/>
      <c r="M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1:29" ht="15.75" customHeight="1" x14ac:dyDescent="0.25">
      <c r="K717" s="1"/>
      <c r="L717" s="1"/>
      <c r="M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1:29" ht="15.75" customHeight="1" x14ac:dyDescent="0.25">
      <c r="K718" s="1"/>
      <c r="L718" s="1"/>
      <c r="M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1:29" ht="15.75" customHeight="1" x14ac:dyDescent="0.25">
      <c r="K719" s="1"/>
      <c r="L719" s="1"/>
      <c r="M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1:29" ht="15.75" customHeight="1" x14ac:dyDescent="0.25">
      <c r="K720" s="1"/>
      <c r="L720" s="1"/>
      <c r="M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1:29" ht="15.75" customHeight="1" x14ac:dyDescent="0.25">
      <c r="K721" s="1"/>
      <c r="L721" s="1"/>
      <c r="M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1:29" ht="15.75" customHeight="1" x14ac:dyDescent="0.25">
      <c r="K722" s="1"/>
      <c r="L722" s="1"/>
      <c r="M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1:29" ht="15.75" customHeight="1" x14ac:dyDescent="0.25">
      <c r="K723" s="1"/>
      <c r="L723" s="1"/>
      <c r="M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1:29" ht="15.75" customHeight="1" x14ac:dyDescent="0.25">
      <c r="K724" s="1"/>
      <c r="L724" s="1"/>
      <c r="M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1:29" ht="15.75" customHeight="1" x14ac:dyDescent="0.25">
      <c r="K725" s="1"/>
      <c r="L725" s="1"/>
      <c r="M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1:29" ht="15.75" customHeight="1" x14ac:dyDescent="0.25">
      <c r="K726" s="1"/>
      <c r="L726" s="1"/>
      <c r="M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1:29" ht="15.75" customHeight="1" x14ac:dyDescent="0.25">
      <c r="K727" s="1"/>
      <c r="L727" s="1"/>
      <c r="M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1:29" ht="15.75" customHeight="1" x14ac:dyDescent="0.25">
      <c r="K728" s="1"/>
      <c r="L728" s="1"/>
      <c r="M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1:29" ht="15.75" customHeight="1" x14ac:dyDescent="0.25">
      <c r="K729" s="1"/>
      <c r="L729" s="1"/>
      <c r="M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1:29" ht="15.75" customHeight="1" x14ac:dyDescent="0.25">
      <c r="K730" s="1"/>
      <c r="L730" s="1"/>
      <c r="M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1:29" ht="15.75" customHeight="1" x14ac:dyDescent="0.25">
      <c r="K731" s="1"/>
      <c r="L731" s="1"/>
      <c r="M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1:29" ht="15.75" customHeight="1" x14ac:dyDescent="0.25">
      <c r="K732" s="1"/>
      <c r="L732" s="1"/>
      <c r="M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1:29" ht="15.75" customHeight="1" x14ac:dyDescent="0.25">
      <c r="K733" s="1"/>
      <c r="L733" s="1"/>
      <c r="M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1:29" ht="15.75" customHeight="1" x14ac:dyDescent="0.25">
      <c r="K734" s="1"/>
      <c r="L734" s="1"/>
      <c r="M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1:29" ht="15.75" customHeight="1" x14ac:dyDescent="0.25">
      <c r="K735" s="1"/>
      <c r="L735" s="1"/>
      <c r="M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1:29" ht="15.75" customHeight="1" x14ac:dyDescent="0.25">
      <c r="K736" s="1"/>
      <c r="L736" s="1"/>
      <c r="M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1:29" ht="15.75" customHeight="1" x14ac:dyDescent="0.25">
      <c r="K737" s="1"/>
      <c r="L737" s="1"/>
      <c r="M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1:29" ht="15.75" customHeight="1" x14ac:dyDescent="0.25">
      <c r="K738" s="1"/>
      <c r="L738" s="1"/>
      <c r="M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1:29" ht="15.75" customHeight="1" x14ac:dyDescent="0.25">
      <c r="K739" s="1"/>
      <c r="L739" s="1"/>
      <c r="M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1:29" ht="15.75" customHeight="1" x14ac:dyDescent="0.25">
      <c r="K740" s="1"/>
      <c r="L740" s="1"/>
      <c r="M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1:29" ht="15.75" customHeight="1" x14ac:dyDescent="0.25">
      <c r="K741" s="1"/>
      <c r="L741" s="1"/>
      <c r="M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1:29" ht="15.75" customHeight="1" x14ac:dyDescent="0.25">
      <c r="K742" s="1"/>
      <c r="L742" s="1"/>
      <c r="M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1:29" ht="15.75" customHeight="1" x14ac:dyDescent="0.25">
      <c r="K743" s="1"/>
      <c r="L743" s="1"/>
      <c r="M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1:29" ht="15.75" customHeight="1" x14ac:dyDescent="0.25">
      <c r="K744" s="1"/>
      <c r="L744" s="1"/>
      <c r="M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1:29" ht="15.75" customHeight="1" x14ac:dyDescent="0.25">
      <c r="K745" s="1"/>
      <c r="L745" s="1"/>
      <c r="M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1:29" ht="15.75" customHeight="1" x14ac:dyDescent="0.25">
      <c r="K746" s="1"/>
      <c r="L746" s="1"/>
      <c r="M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1:29" ht="15.75" customHeight="1" x14ac:dyDescent="0.25">
      <c r="K747" s="1"/>
      <c r="L747" s="1"/>
      <c r="M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1:29" ht="15.75" customHeight="1" x14ac:dyDescent="0.25">
      <c r="K748" s="1"/>
      <c r="L748" s="1"/>
      <c r="M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1:29" ht="15.75" customHeight="1" x14ac:dyDescent="0.25">
      <c r="K749" s="1"/>
      <c r="L749" s="1"/>
      <c r="M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1:29" ht="15.75" customHeight="1" x14ac:dyDescent="0.25">
      <c r="K750" s="1"/>
      <c r="L750" s="1"/>
      <c r="M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1:29" ht="15.75" customHeight="1" x14ac:dyDescent="0.25">
      <c r="K751" s="1"/>
      <c r="L751" s="1"/>
      <c r="M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1:29" ht="15.75" customHeight="1" x14ac:dyDescent="0.25">
      <c r="K752" s="1"/>
      <c r="L752" s="1"/>
      <c r="M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1:29" ht="15.75" customHeight="1" x14ac:dyDescent="0.25">
      <c r="K753" s="1"/>
      <c r="L753" s="1"/>
      <c r="M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1:29" ht="15.75" customHeight="1" x14ac:dyDescent="0.25">
      <c r="K754" s="1"/>
      <c r="L754" s="1"/>
      <c r="M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1:29" ht="15.75" customHeight="1" x14ac:dyDescent="0.25">
      <c r="K755" s="1"/>
      <c r="L755" s="1"/>
      <c r="M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1:29" ht="15.75" customHeight="1" x14ac:dyDescent="0.25">
      <c r="K756" s="1"/>
      <c r="L756" s="1"/>
      <c r="M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1:29" ht="15.75" customHeight="1" x14ac:dyDescent="0.25">
      <c r="K757" s="1"/>
      <c r="L757" s="1"/>
      <c r="M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1:29" ht="15.75" customHeight="1" x14ac:dyDescent="0.25">
      <c r="K758" s="1"/>
      <c r="L758" s="1"/>
      <c r="M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1:29" ht="15.75" customHeight="1" x14ac:dyDescent="0.25">
      <c r="K759" s="1"/>
      <c r="L759" s="1"/>
      <c r="M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1:29" ht="15.75" customHeight="1" x14ac:dyDescent="0.25">
      <c r="K760" s="1"/>
      <c r="L760" s="1"/>
      <c r="M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1:29" ht="15.75" customHeight="1" x14ac:dyDescent="0.25">
      <c r="K761" s="1"/>
      <c r="L761" s="1"/>
      <c r="M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1:29" ht="15.75" customHeight="1" x14ac:dyDescent="0.25">
      <c r="K762" s="1"/>
      <c r="L762" s="1"/>
      <c r="M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1:29" ht="15.75" customHeight="1" x14ac:dyDescent="0.25">
      <c r="K763" s="1"/>
      <c r="L763" s="1"/>
      <c r="M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1:29" ht="15.75" customHeight="1" x14ac:dyDescent="0.25">
      <c r="K764" s="1"/>
      <c r="L764" s="1"/>
      <c r="M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1:29" ht="15.75" customHeight="1" x14ac:dyDescent="0.25">
      <c r="K765" s="1"/>
      <c r="L765" s="1"/>
      <c r="M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1:29" ht="15.75" customHeight="1" x14ac:dyDescent="0.25">
      <c r="K766" s="1"/>
      <c r="L766" s="1"/>
      <c r="M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1:29" ht="15.75" customHeight="1" x14ac:dyDescent="0.25">
      <c r="K767" s="1"/>
      <c r="L767" s="1"/>
      <c r="M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1:29" ht="15.75" customHeight="1" x14ac:dyDescent="0.25">
      <c r="K768" s="1"/>
      <c r="L768" s="1"/>
      <c r="M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1:29" ht="15.75" customHeight="1" x14ac:dyDescent="0.25">
      <c r="K769" s="1"/>
      <c r="L769" s="1"/>
      <c r="M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1:29" ht="15.75" customHeight="1" x14ac:dyDescent="0.25">
      <c r="K770" s="1"/>
      <c r="L770" s="1"/>
      <c r="M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1:29" ht="15.75" customHeight="1" x14ac:dyDescent="0.25">
      <c r="K771" s="1"/>
      <c r="L771" s="1"/>
      <c r="M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1:29" ht="15.75" customHeight="1" x14ac:dyDescent="0.25">
      <c r="K772" s="1"/>
      <c r="L772" s="1"/>
      <c r="M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1:29" ht="15.75" customHeight="1" x14ac:dyDescent="0.25">
      <c r="K773" s="1"/>
      <c r="L773" s="1"/>
      <c r="M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1:29" ht="15.75" customHeight="1" x14ac:dyDescent="0.25">
      <c r="K774" s="1"/>
      <c r="L774" s="1"/>
      <c r="M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1:29" ht="15.75" customHeight="1" x14ac:dyDescent="0.25">
      <c r="K775" s="1"/>
      <c r="L775" s="1"/>
      <c r="M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1:29" ht="15.75" customHeight="1" x14ac:dyDescent="0.25">
      <c r="K776" s="1"/>
      <c r="L776" s="1"/>
      <c r="M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1:29" ht="15.75" customHeight="1" x14ac:dyDescent="0.25">
      <c r="K777" s="1"/>
      <c r="L777" s="1"/>
      <c r="M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1:29" ht="15.75" customHeight="1" x14ac:dyDescent="0.25">
      <c r="K778" s="1"/>
      <c r="L778" s="1"/>
      <c r="M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1:29" ht="15.75" customHeight="1" x14ac:dyDescent="0.25">
      <c r="K779" s="1"/>
      <c r="L779" s="1"/>
      <c r="M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1:29" ht="15.75" customHeight="1" x14ac:dyDescent="0.25">
      <c r="K780" s="1"/>
      <c r="L780" s="1"/>
      <c r="M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1:29" ht="15.75" customHeight="1" x14ac:dyDescent="0.25">
      <c r="K781" s="1"/>
      <c r="L781" s="1"/>
      <c r="M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1:29" ht="15.75" customHeight="1" x14ac:dyDescent="0.25">
      <c r="K782" s="1"/>
      <c r="L782" s="1"/>
      <c r="M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1:29" ht="15.75" customHeight="1" x14ac:dyDescent="0.25">
      <c r="K783" s="1"/>
      <c r="L783" s="1"/>
      <c r="M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1:29" ht="15.75" customHeight="1" x14ac:dyDescent="0.25">
      <c r="K784" s="1"/>
      <c r="L784" s="1"/>
      <c r="M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1:29" ht="15.75" customHeight="1" x14ac:dyDescent="0.25">
      <c r="K785" s="1"/>
      <c r="L785" s="1"/>
      <c r="M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1:29" ht="15.75" customHeight="1" x14ac:dyDescent="0.25">
      <c r="K786" s="1"/>
      <c r="L786" s="1"/>
      <c r="M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1:29" ht="15.75" customHeight="1" x14ac:dyDescent="0.25">
      <c r="K787" s="1"/>
      <c r="L787" s="1"/>
      <c r="M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1:29" ht="15.75" customHeight="1" x14ac:dyDescent="0.25">
      <c r="K788" s="1"/>
      <c r="L788" s="1"/>
      <c r="M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1:29" ht="15.75" customHeight="1" x14ac:dyDescent="0.25">
      <c r="K789" s="1"/>
      <c r="L789" s="1"/>
      <c r="M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1:29" ht="15.75" customHeight="1" x14ac:dyDescent="0.25">
      <c r="K790" s="1"/>
      <c r="L790" s="1"/>
      <c r="M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1:29" ht="15.75" customHeight="1" x14ac:dyDescent="0.25">
      <c r="K791" s="1"/>
      <c r="L791" s="1"/>
      <c r="M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1:29" ht="15.75" customHeight="1" x14ac:dyDescent="0.25">
      <c r="K792" s="1"/>
      <c r="L792" s="1"/>
      <c r="M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1:29" ht="15.75" customHeight="1" x14ac:dyDescent="0.25">
      <c r="K793" s="1"/>
      <c r="L793" s="1"/>
      <c r="M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1:29" ht="15.75" customHeight="1" x14ac:dyDescent="0.25">
      <c r="K794" s="1"/>
      <c r="L794" s="1"/>
      <c r="M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1:29" ht="15.75" customHeight="1" x14ac:dyDescent="0.25">
      <c r="K795" s="1"/>
      <c r="L795" s="1"/>
      <c r="M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1:29" ht="15.75" customHeight="1" x14ac:dyDescent="0.25">
      <c r="K796" s="1"/>
      <c r="L796" s="1"/>
      <c r="M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1:29" ht="15.75" customHeight="1" x14ac:dyDescent="0.25">
      <c r="K797" s="1"/>
      <c r="L797" s="1"/>
      <c r="M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1:29" ht="15.75" customHeight="1" x14ac:dyDescent="0.25">
      <c r="K798" s="1"/>
      <c r="L798" s="1"/>
      <c r="M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1:29" ht="15.75" customHeight="1" x14ac:dyDescent="0.25">
      <c r="K799" s="1"/>
      <c r="L799" s="1"/>
      <c r="M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1:29" ht="15.75" customHeight="1" x14ac:dyDescent="0.25">
      <c r="K800" s="1"/>
      <c r="L800" s="1"/>
      <c r="M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1:29" ht="15.75" customHeight="1" x14ac:dyDescent="0.25">
      <c r="K801" s="1"/>
      <c r="L801" s="1"/>
      <c r="M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1:29" ht="15.75" customHeight="1" x14ac:dyDescent="0.25">
      <c r="K802" s="1"/>
      <c r="L802" s="1"/>
      <c r="M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1:29" ht="15.75" customHeight="1" x14ac:dyDescent="0.25">
      <c r="K803" s="1"/>
      <c r="L803" s="1"/>
      <c r="M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1:29" ht="15.75" customHeight="1" x14ac:dyDescent="0.25">
      <c r="K804" s="1"/>
      <c r="L804" s="1"/>
      <c r="M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1:29" ht="15.75" customHeight="1" x14ac:dyDescent="0.25">
      <c r="K805" s="1"/>
      <c r="L805" s="1"/>
      <c r="M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1:29" ht="15.75" customHeight="1" x14ac:dyDescent="0.25">
      <c r="K806" s="1"/>
      <c r="L806" s="1"/>
      <c r="M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1:29" ht="15.75" customHeight="1" x14ac:dyDescent="0.25">
      <c r="K807" s="1"/>
      <c r="L807" s="1"/>
      <c r="M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1:29" ht="15.75" customHeight="1" x14ac:dyDescent="0.25">
      <c r="K808" s="1"/>
      <c r="L808" s="1"/>
      <c r="M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1:29" ht="15.75" customHeight="1" x14ac:dyDescent="0.25">
      <c r="K809" s="1"/>
      <c r="L809" s="1"/>
      <c r="M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1:29" ht="15.75" customHeight="1" x14ac:dyDescent="0.25">
      <c r="K810" s="1"/>
      <c r="L810" s="1"/>
      <c r="M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1:29" ht="15.75" customHeight="1" x14ac:dyDescent="0.25">
      <c r="K811" s="1"/>
      <c r="L811" s="1"/>
      <c r="M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1:29" ht="15.75" customHeight="1" x14ac:dyDescent="0.25">
      <c r="K812" s="1"/>
      <c r="L812" s="1"/>
      <c r="M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1:29" ht="15.75" customHeight="1" x14ac:dyDescent="0.25">
      <c r="K813" s="1"/>
      <c r="L813" s="1"/>
      <c r="M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1:29" ht="15.75" customHeight="1" x14ac:dyDescent="0.25">
      <c r="K814" s="1"/>
      <c r="L814" s="1"/>
      <c r="M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1:29" ht="15.75" customHeight="1" x14ac:dyDescent="0.25">
      <c r="K815" s="1"/>
      <c r="L815" s="1"/>
      <c r="M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1:29" ht="15.75" customHeight="1" x14ac:dyDescent="0.25">
      <c r="K816" s="1"/>
      <c r="L816" s="1"/>
      <c r="M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1:29" ht="15.75" customHeight="1" x14ac:dyDescent="0.25">
      <c r="K817" s="1"/>
      <c r="L817" s="1"/>
      <c r="M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1:29" ht="15.75" customHeight="1" x14ac:dyDescent="0.25">
      <c r="K818" s="1"/>
      <c r="L818" s="1"/>
      <c r="M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1:29" ht="15.75" customHeight="1" x14ac:dyDescent="0.25">
      <c r="K819" s="1"/>
      <c r="L819" s="1"/>
      <c r="M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1:29" ht="15.75" customHeight="1" x14ac:dyDescent="0.25">
      <c r="K820" s="1"/>
      <c r="L820" s="1"/>
      <c r="M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1:29" ht="15.75" customHeight="1" x14ac:dyDescent="0.25">
      <c r="K821" s="1"/>
      <c r="L821" s="1"/>
      <c r="M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1:29" ht="15.75" customHeight="1" x14ac:dyDescent="0.25">
      <c r="K822" s="1"/>
      <c r="L822" s="1"/>
      <c r="M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1:29" ht="15.75" customHeight="1" x14ac:dyDescent="0.25">
      <c r="K823" s="1"/>
      <c r="L823" s="1"/>
      <c r="M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1:29" ht="15.75" customHeight="1" x14ac:dyDescent="0.25">
      <c r="K824" s="1"/>
      <c r="L824" s="1"/>
      <c r="M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1:29" ht="15.75" customHeight="1" x14ac:dyDescent="0.25">
      <c r="K825" s="1"/>
      <c r="L825" s="1"/>
      <c r="M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1:29" ht="15.75" customHeight="1" x14ac:dyDescent="0.25">
      <c r="K826" s="1"/>
      <c r="L826" s="1"/>
      <c r="M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1:29" ht="15.75" customHeight="1" x14ac:dyDescent="0.25">
      <c r="K827" s="1"/>
      <c r="L827" s="1"/>
      <c r="M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1:29" ht="15.75" customHeight="1" x14ac:dyDescent="0.25">
      <c r="K828" s="1"/>
      <c r="L828" s="1"/>
      <c r="M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1:29" ht="15.75" customHeight="1" x14ac:dyDescent="0.25">
      <c r="K829" s="1"/>
      <c r="L829" s="1"/>
      <c r="M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1:29" ht="15.75" customHeight="1" x14ac:dyDescent="0.25">
      <c r="K830" s="1"/>
      <c r="L830" s="1"/>
      <c r="M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1:29" ht="15.75" customHeight="1" x14ac:dyDescent="0.25">
      <c r="K831" s="1"/>
      <c r="L831" s="1"/>
      <c r="M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1:29" ht="15.75" customHeight="1" x14ac:dyDescent="0.25">
      <c r="K832" s="1"/>
      <c r="L832" s="1"/>
      <c r="M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1:29" ht="15.75" customHeight="1" x14ac:dyDescent="0.25">
      <c r="K833" s="1"/>
      <c r="L833" s="1"/>
      <c r="M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1:29" ht="15.75" customHeight="1" x14ac:dyDescent="0.25">
      <c r="K834" s="1"/>
      <c r="L834" s="1"/>
      <c r="M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1:29" ht="15.75" customHeight="1" x14ac:dyDescent="0.25">
      <c r="K835" s="1"/>
      <c r="L835" s="1"/>
      <c r="M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1:29" ht="15.75" customHeight="1" x14ac:dyDescent="0.25">
      <c r="K836" s="1"/>
      <c r="L836" s="1"/>
      <c r="M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1:29" ht="15.75" customHeight="1" x14ac:dyDescent="0.25">
      <c r="K837" s="1"/>
      <c r="L837" s="1"/>
      <c r="M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1:29" ht="15.75" customHeight="1" x14ac:dyDescent="0.25">
      <c r="K838" s="1"/>
      <c r="L838" s="1"/>
      <c r="M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1:29" ht="15.75" customHeight="1" x14ac:dyDescent="0.25">
      <c r="K839" s="1"/>
      <c r="L839" s="1"/>
      <c r="M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1:29" ht="15.75" customHeight="1" x14ac:dyDescent="0.25">
      <c r="K840" s="1"/>
      <c r="L840" s="1"/>
      <c r="M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1:29" ht="15.75" customHeight="1" x14ac:dyDescent="0.25">
      <c r="K841" s="1"/>
      <c r="L841" s="1"/>
      <c r="M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1:29" ht="15.75" customHeight="1" x14ac:dyDescent="0.25">
      <c r="K842" s="1"/>
      <c r="L842" s="1"/>
      <c r="M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1:29" ht="15.75" customHeight="1" x14ac:dyDescent="0.25">
      <c r="K843" s="1"/>
      <c r="L843" s="1"/>
      <c r="M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1:29" ht="15.75" customHeight="1" x14ac:dyDescent="0.25">
      <c r="K844" s="1"/>
      <c r="L844" s="1"/>
      <c r="M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1:29" ht="15.75" customHeight="1" x14ac:dyDescent="0.25">
      <c r="K845" s="1"/>
      <c r="L845" s="1"/>
      <c r="M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1:29" ht="15.75" customHeight="1" x14ac:dyDescent="0.25">
      <c r="K846" s="1"/>
      <c r="L846" s="1"/>
      <c r="M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1:29" ht="15.75" customHeight="1" x14ac:dyDescent="0.25">
      <c r="K847" s="1"/>
      <c r="L847" s="1"/>
      <c r="M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1:29" ht="15.75" customHeight="1" x14ac:dyDescent="0.25">
      <c r="K848" s="1"/>
      <c r="L848" s="1"/>
      <c r="M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1:29" ht="15.75" customHeight="1" x14ac:dyDescent="0.25">
      <c r="K849" s="1"/>
      <c r="L849" s="1"/>
      <c r="M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1:29" ht="15.75" customHeight="1" x14ac:dyDescent="0.25">
      <c r="K850" s="1"/>
      <c r="L850" s="1"/>
      <c r="M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1:29" ht="15.75" customHeight="1" x14ac:dyDescent="0.25">
      <c r="K851" s="1"/>
      <c r="L851" s="1"/>
      <c r="M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1:29" ht="15.75" customHeight="1" x14ac:dyDescent="0.25">
      <c r="K852" s="1"/>
      <c r="L852" s="1"/>
      <c r="M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1:29" ht="15.75" customHeight="1" x14ac:dyDescent="0.25">
      <c r="K853" s="1"/>
      <c r="L853" s="1"/>
      <c r="M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1:29" ht="15.75" customHeight="1" x14ac:dyDescent="0.25">
      <c r="K854" s="1"/>
      <c r="L854" s="1"/>
      <c r="M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1:29" ht="15.75" customHeight="1" x14ac:dyDescent="0.25">
      <c r="K855" s="1"/>
      <c r="L855" s="1"/>
      <c r="M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1:29" ht="15.75" customHeight="1" x14ac:dyDescent="0.25">
      <c r="K856" s="1"/>
      <c r="L856" s="1"/>
      <c r="M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1:29" ht="15.75" customHeight="1" x14ac:dyDescent="0.25">
      <c r="K857" s="1"/>
      <c r="L857" s="1"/>
      <c r="M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1:29" ht="15.75" customHeight="1" x14ac:dyDescent="0.25">
      <c r="K858" s="1"/>
      <c r="L858" s="1"/>
      <c r="M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1:29" ht="15.75" customHeight="1" x14ac:dyDescent="0.25">
      <c r="K859" s="1"/>
      <c r="L859" s="1"/>
      <c r="M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1:29" ht="15.75" customHeight="1" x14ac:dyDescent="0.25">
      <c r="K860" s="1"/>
      <c r="L860" s="1"/>
      <c r="M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1:29" ht="15.75" customHeight="1" x14ac:dyDescent="0.25">
      <c r="K861" s="1"/>
      <c r="L861" s="1"/>
      <c r="M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1:29" ht="15.75" customHeight="1" x14ac:dyDescent="0.25">
      <c r="K862" s="1"/>
      <c r="L862" s="1"/>
      <c r="M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1:29" ht="15.75" customHeight="1" x14ac:dyDescent="0.25">
      <c r="K863" s="1"/>
      <c r="L863" s="1"/>
      <c r="M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1:29" ht="15.75" customHeight="1" x14ac:dyDescent="0.25">
      <c r="K864" s="1"/>
      <c r="L864" s="1"/>
      <c r="M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1:29" ht="15.75" customHeight="1" x14ac:dyDescent="0.25">
      <c r="K865" s="1"/>
      <c r="L865" s="1"/>
      <c r="M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1:29" ht="15.75" customHeight="1" x14ac:dyDescent="0.25">
      <c r="K866" s="1"/>
      <c r="L866" s="1"/>
      <c r="M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1:29" ht="15.75" customHeight="1" x14ac:dyDescent="0.25">
      <c r="K867" s="1"/>
      <c r="L867" s="1"/>
      <c r="M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1:29" ht="15.75" customHeight="1" x14ac:dyDescent="0.25">
      <c r="K868" s="1"/>
      <c r="L868" s="1"/>
      <c r="M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1:29" ht="15.75" customHeight="1" x14ac:dyDescent="0.25">
      <c r="K869" s="1"/>
      <c r="L869" s="1"/>
      <c r="M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1:29" ht="15.75" customHeight="1" x14ac:dyDescent="0.25">
      <c r="K870" s="1"/>
      <c r="L870" s="1"/>
      <c r="M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1:29" ht="15.75" customHeight="1" x14ac:dyDescent="0.25">
      <c r="K871" s="1"/>
      <c r="L871" s="1"/>
      <c r="M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1:29" ht="15.75" customHeight="1" x14ac:dyDescent="0.25">
      <c r="K872" s="1"/>
      <c r="L872" s="1"/>
      <c r="M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1:29" ht="15.75" customHeight="1" x14ac:dyDescent="0.25">
      <c r="K873" s="1"/>
      <c r="L873" s="1"/>
      <c r="M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1:29" ht="15.75" customHeight="1" x14ac:dyDescent="0.25">
      <c r="K874" s="1"/>
      <c r="L874" s="1"/>
      <c r="M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1:29" ht="15.75" customHeight="1" x14ac:dyDescent="0.25">
      <c r="K875" s="1"/>
      <c r="L875" s="1"/>
      <c r="M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1:29" ht="15.75" customHeight="1" x14ac:dyDescent="0.25">
      <c r="K876" s="1"/>
      <c r="L876" s="1"/>
      <c r="M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1:29" ht="15.75" customHeight="1" x14ac:dyDescent="0.25">
      <c r="K877" s="1"/>
      <c r="L877" s="1"/>
      <c r="M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1:29" ht="15.75" customHeight="1" x14ac:dyDescent="0.25">
      <c r="K878" s="1"/>
      <c r="L878" s="1"/>
      <c r="M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1:29" ht="15.75" customHeight="1" x14ac:dyDescent="0.25">
      <c r="K879" s="1"/>
      <c r="L879" s="1"/>
      <c r="M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1:29" ht="15.75" customHeight="1" x14ac:dyDescent="0.25">
      <c r="K880" s="1"/>
      <c r="L880" s="1"/>
      <c r="M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1:29" ht="15.75" customHeight="1" x14ac:dyDescent="0.25">
      <c r="K881" s="1"/>
      <c r="L881" s="1"/>
      <c r="M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1:29" ht="15.75" customHeight="1" x14ac:dyDescent="0.25">
      <c r="K882" s="1"/>
      <c r="L882" s="1"/>
      <c r="M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1:29" ht="15.75" customHeight="1" x14ac:dyDescent="0.25">
      <c r="K883" s="1"/>
      <c r="L883" s="1"/>
      <c r="M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1:29" ht="15.75" customHeight="1" x14ac:dyDescent="0.25">
      <c r="K884" s="1"/>
      <c r="L884" s="1"/>
      <c r="M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1:29" ht="15.75" customHeight="1" x14ac:dyDescent="0.25">
      <c r="K885" s="1"/>
      <c r="L885" s="1"/>
      <c r="M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1:29" ht="15.75" customHeight="1" x14ac:dyDescent="0.25">
      <c r="K886" s="1"/>
      <c r="L886" s="1"/>
      <c r="M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1:29" ht="15.75" customHeight="1" x14ac:dyDescent="0.25">
      <c r="K887" s="1"/>
      <c r="L887" s="1"/>
      <c r="M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1:29" ht="15.75" customHeight="1" x14ac:dyDescent="0.25">
      <c r="K888" s="1"/>
      <c r="L888" s="1"/>
      <c r="M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1:29" ht="15.75" customHeight="1" x14ac:dyDescent="0.25">
      <c r="K889" s="1"/>
      <c r="L889" s="1"/>
      <c r="M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1:29" ht="15.75" customHeight="1" x14ac:dyDescent="0.25">
      <c r="K890" s="1"/>
      <c r="L890" s="1"/>
      <c r="M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1:29" ht="15.75" customHeight="1" x14ac:dyDescent="0.25">
      <c r="K891" s="1"/>
      <c r="L891" s="1"/>
      <c r="M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1:29" ht="15.75" customHeight="1" x14ac:dyDescent="0.25">
      <c r="K892" s="1"/>
      <c r="L892" s="1"/>
      <c r="M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1:29" ht="15.75" customHeight="1" x14ac:dyDescent="0.25">
      <c r="K893" s="1"/>
      <c r="L893" s="1"/>
      <c r="M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1:29" ht="15.75" customHeight="1" x14ac:dyDescent="0.25">
      <c r="K894" s="1"/>
      <c r="L894" s="1"/>
      <c r="M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1:29" ht="15.75" customHeight="1" x14ac:dyDescent="0.25">
      <c r="K895" s="1"/>
      <c r="L895" s="1"/>
      <c r="M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1:29" ht="15.75" customHeight="1" x14ac:dyDescent="0.25">
      <c r="K896" s="1"/>
      <c r="L896" s="1"/>
      <c r="M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1:29" ht="15.75" customHeight="1" x14ac:dyDescent="0.25">
      <c r="K897" s="1"/>
      <c r="L897" s="1"/>
      <c r="M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1:29" ht="15.75" customHeight="1" x14ac:dyDescent="0.25">
      <c r="K898" s="1"/>
      <c r="L898" s="1"/>
      <c r="M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1:29" ht="15.75" customHeight="1" x14ac:dyDescent="0.25">
      <c r="K899" s="1"/>
      <c r="L899" s="1"/>
      <c r="M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1:29" ht="15.75" customHeight="1" x14ac:dyDescent="0.25">
      <c r="K900" s="1"/>
      <c r="L900" s="1"/>
      <c r="M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1:29" ht="15.75" customHeight="1" x14ac:dyDescent="0.25">
      <c r="K901" s="1"/>
      <c r="L901" s="1"/>
      <c r="M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1:29" ht="15.75" customHeight="1" x14ac:dyDescent="0.25">
      <c r="K902" s="1"/>
      <c r="L902" s="1"/>
      <c r="M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1:29" ht="15.75" customHeight="1" x14ac:dyDescent="0.25">
      <c r="K903" s="1"/>
      <c r="L903" s="1"/>
      <c r="M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1:29" ht="15.75" customHeight="1" x14ac:dyDescent="0.25">
      <c r="K904" s="1"/>
      <c r="L904" s="1"/>
      <c r="M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1:29" ht="15.75" customHeight="1" x14ac:dyDescent="0.25">
      <c r="K905" s="1"/>
      <c r="L905" s="1"/>
      <c r="M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1:29" ht="15.75" customHeight="1" x14ac:dyDescent="0.25">
      <c r="K906" s="1"/>
      <c r="L906" s="1"/>
      <c r="M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1:29" ht="15.75" customHeight="1" x14ac:dyDescent="0.25">
      <c r="K907" s="1"/>
      <c r="L907" s="1"/>
      <c r="M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1:29" ht="15.75" customHeight="1" x14ac:dyDescent="0.25">
      <c r="K908" s="1"/>
      <c r="L908" s="1"/>
      <c r="M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1:29" ht="15.75" customHeight="1" x14ac:dyDescent="0.25">
      <c r="K909" s="1"/>
      <c r="L909" s="1"/>
      <c r="M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1:29" ht="15.75" customHeight="1" x14ac:dyDescent="0.25">
      <c r="K910" s="1"/>
      <c r="L910" s="1"/>
      <c r="M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1:29" ht="15.75" customHeight="1" x14ac:dyDescent="0.25">
      <c r="K911" s="1"/>
      <c r="L911" s="1"/>
      <c r="M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1:29" ht="15.75" customHeight="1" x14ac:dyDescent="0.25">
      <c r="K912" s="1"/>
      <c r="L912" s="1"/>
      <c r="M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1:29" ht="15.75" customHeight="1" x14ac:dyDescent="0.25">
      <c r="K913" s="1"/>
      <c r="L913" s="1"/>
      <c r="M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1:29" ht="15.75" customHeight="1" x14ac:dyDescent="0.25">
      <c r="K914" s="1"/>
      <c r="L914" s="1"/>
      <c r="M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1:29" ht="15.75" customHeight="1" x14ac:dyDescent="0.25">
      <c r="K915" s="1"/>
      <c r="L915" s="1"/>
      <c r="M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1:29" ht="15.75" customHeight="1" x14ac:dyDescent="0.25">
      <c r="K916" s="1"/>
      <c r="L916" s="1"/>
      <c r="M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1:29" ht="15.75" customHeight="1" x14ac:dyDescent="0.25">
      <c r="K917" s="1"/>
      <c r="L917" s="1"/>
      <c r="M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1:29" ht="15.75" customHeight="1" x14ac:dyDescent="0.25">
      <c r="K918" s="1"/>
      <c r="L918" s="1"/>
      <c r="M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1:29" ht="15.75" customHeight="1" x14ac:dyDescent="0.25">
      <c r="K919" s="1"/>
      <c r="L919" s="1"/>
      <c r="M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1:29" ht="15.75" customHeight="1" x14ac:dyDescent="0.25">
      <c r="K920" s="1"/>
      <c r="L920" s="1"/>
      <c r="M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1:29" ht="15.75" customHeight="1" x14ac:dyDescent="0.25">
      <c r="K921" s="1"/>
      <c r="L921" s="1"/>
      <c r="M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1:29" ht="15.75" customHeight="1" x14ac:dyDescent="0.25">
      <c r="K922" s="1"/>
      <c r="L922" s="1"/>
      <c r="M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1:29" ht="15.75" customHeight="1" x14ac:dyDescent="0.25">
      <c r="K923" s="1"/>
      <c r="L923" s="1"/>
      <c r="M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1:29" ht="15.75" customHeight="1" x14ac:dyDescent="0.25">
      <c r="K924" s="1"/>
      <c r="L924" s="1"/>
      <c r="M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1:29" ht="15.75" customHeight="1" x14ac:dyDescent="0.25">
      <c r="K925" s="1"/>
      <c r="L925" s="1"/>
      <c r="M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1:29" ht="15.75" customHeight="1" x14ac:dyDescent="0.25">
      <c r="K926" s="1"/>
      <c r="L926" s="1"/>
      <c r="M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1:29" ht="15.75" customHeight="1" x14ac:dyDescent="0.25">
      <c r="K927" s="1"/>
      <c r="L927" s="1"/>
      <c r="M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1:29" ht="15.75" customHeight="1" x14ac:dyDescent="0.25">
      <c r="K928" s="1"/>
      <c r="L928" s="1"/>
      <c r="M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1:29" ht="15.75" customHeight="1" x14ac:dyDescent="0.25">
      <c r="K929" s="1"/>
      <c r="L929" s="1"/>
      <c r="M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1:29" ht="15.75" customHeight="1" x14ac:dyDescent="0.25">
      <c r="K930" s="1"/>
      <c r="L930" s="1"/>
      <c r="M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1:29" ht="15.75" customHeight="1" x14ac:dyDescent="0.25">
      <c r="K931" s="1"/>
      <c r="L931" s="1"/>
      <c r="M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1:29" ht="15.75" customHeight="1" x14ac:dyDescent="0.25">
      <c r="K932" s="1"/>
      <c r="L932" s="1"/>
      <c r="M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1:29" ht="15.75" customHeight="1" x14ac:dyDescent="0.25">
      <c r="K933" s="1"/>
      <c r="L933" s="1"/>
      <c r="M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1:29" ht="15.75" customHeight="1" x14ac:dyDescent="0.25">
      <c r="K934" s="1"/>
      <c r="L934" s="1"/>
      <c r="M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1:29" ht="15.75" customHeight="1" x14ac:dyDescent="0.25">
      <c r="K935" s="1"/>
      <c r="L935" s="1"/>
      <c r="M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1:29" ht="15.75" customHeight="1" x14ac:dyDescent="0.25">
      <c r="K936" s="1"/>
      <c r="L936" s="1"/>
      <c r="M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1:29" ht="15.75" customHeight="1" x14ac:dyDescent="0.25">
      <c r="K937" s="1"/>
      <c r="L937" s="1"/>
      <c r="M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1:29" ht="15.75" customHeight="1" x14ac:dyDescent="0.25">
      <c r="K938" s="1"/>
      <c r="L938" s="1"/>
      <c r="M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1:29" ht="15.75" customHeight="1" x14ac:dyDescent="0.25">
      <c r="K939" s="1"/>
      <c r="L939" s="1"/>
      <c r="M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1:29" ht="15.75" customHeight="1" x14ac:dyDescent="0.25">
      <c r="K940" s="1"/>
      <c r="L940" s="1"/>
      <c r="M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1:29" ht="15.75" customHeight="1" x14ac:dyDescent="0.25">
      <c r="K941" s="1"/>
      <c r="L941" s="1"/>
      <c r="M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1:29" ht="15.75" customHeight="1" x14ac:dyDescent="0.25">
      <c r="K942" s="1"/>
      <c r="L942" s="1"/>
      <c r="M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1:29" ht="15.75" customHeight="1" x14ac:dyDescent="0.25">
      <c r="K943" s="1"/>
      <c r="L943" s="1"/>
      <c r="M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1:29" ht="15.75" customHeight="1" x14ac:dyDescent="0.25">
      <c r="K944" s="1"/>
      <c r="L944" s="1"/>
      <c r="M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1:29" ht="15.75" customHeight="1" x14ac:dyDescent="0.25">
      <c r="K945" s="1"/>
      <c r="L945" s="1"/>
      <c r="M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1:29" ht="15.75" customHeight="1" x14ac:dyDescent="0.25">
      <c r="K946" s="1"/>
      <c r="L946" s="1"/>
      <c r="M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1:29" ht="15.75" customHeight="1" x14ac:dyDescent="0.25">
      <c r="K947" s="1"/>
      <c r="L947" s="1"/>
      <c r="M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1:29" ht="15.75" customHeight="1" x14ac:dyDescent="0.25">
      <c r="K948" s="1"/>
      <c r="L948" s="1"/>
      <c r="M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1:29" ht="15.75" customHeight="1" x14ac:dyDescent="0.25">
      <c r="K949" s="1"/>
      <c r="L949" s="1"/>
      <c r="M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1:29" ht="15.75" customHeight="1" x14ac:dyDescent="0.25">
      <c r="K950" s="1"/>
      <c r="L950" s="1"/>
      <c r="M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1:29" ht="15.75" customHeight="1" x14ac:dyDescent="0.25">
      <c r="K951" s="1"/>
      <c r="L951" s="1"/>
      <c r="M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1:29" ht="15.75" customHeight="1" x14ac:dyDescent="0.25">
      <c r="K952" s="1"/>
      <c r="L952" s="1"/>
      <c r="M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1:29" ht="15.75" customHeight="1" x14ac:dyDescent="0.25">
      <c r="K953" s="1"/>
      <c r="L953" s="1"/>
      <c r="M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1:29" ht="15.75" customHeight="1" x14ac:dyDescent="0.25">
      <c r="K954" s="1"/>
      <c r="L954" s="1"/>
      <c r="M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1:29" ht="15.75" customHeight="1" x14ac:dyDescent="0.25">
      <c r="K955" s="1"/>
      <c r="L955" s="1"/>
      <c r="M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1:29" ht="15.75" customHeight="1" x14ac:dyDescent="0.25">
      <c r="K956" s="1"/>
      <c r="L956" s="1"/>
      <c r="M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1:29" ht="15.75" customHeight="1" x14ac:dyDescent="0.25">
      <c r="K957" s="1"/>
      <c r="L957" s="1"/>
      <c r="M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1:29" ht="15.75" customHeight="1" x14ac:dyDescent="0.25">
      <c r="K958" s="1"/>
      <c r="L958" s="1"/>
      <c r="M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1:29" ht="15.75" customHeight="1" x14ac:dyDescent="0.25">
      <c r="K959" s="1"/>
      <c r="L959" s="1"/>
      <c r="M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1:29" ht="15.75" customHeight="1" x14ac:dyDescent="0.25">
      <c r="K960" s="1"/>
      <c r="L960" s="1"/>
      <c r="M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1:29" ht="15.75" customHeight="1" x14ac:dyDescent="0.25">
      <c r="K961" s="1"/>
      <c r="L961" s="1"/>
      <c r="M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1:29" ht="15.75" customHeight="1" x14ac:dyDescent="0.25">
      <c r="K962" s="1"/>
      <c r="L962" s="1"/>
      <c r="M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1:29" ht="15.75" customHeight="1" x14ac:dyDescent="0.25">
      <c r="K963" s="1"/>
      <c r="L963" s="1"/>
      <c r="M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1:29" ht="15.75" customHeight="1" x14ac:dyDescent="0.25">
      <c r="K964" s="1"/>
      <c r="L964" s="1"/>
      <c r="M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1:29" ht="15.75" customHeight="1" x14ac:dyDescent="0.25">
      <c r="K965" s="1"/>
      <c r="L965" s="1"/>
      <c r="M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1:29" ht="15.75" customHeight="1" x14ac:dyDescent="0.25">
      <c r="K966" s="1"/>
      <c r="L966" s="1"/>
      <c r="M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1:29" ht="15.75" customHeight="1" x14ac:dyDescent="0.25">
      <c r="K967" s="1"/>
      <c r="L967" s="1"/>
      <c r="M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1:29" ht="15.75" customHeight="1" x14ac:dyDescent="0.25">
      <c r="K968" s="1"/>
      <c r="L968" s="1"/>
      <c r="M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1:29" ht="15.75" customHeight="1" x14ac:dyDescent="0.25">
      <c r="K969" s="1"/>
      <c r="L969" s="1"/>
      <c r="M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1:29" ht="15.75" customHeight="1" x14ac:dyDescent="0.25">
      <c r="K970" s="1"/>
      <c r="L970" s="1"/>
      <c r="M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1:29" ht="15.75" customHeight="1" x14ac:dyDescent="0.25">
      <c r="K971" s="1"/>
      <c r="L971" s="1"/>
      <c r="M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1:29" ht="15.75" customHeight="1" x14ac:dyDescent="0.25">
      <c r="K972" s="1"/>
      <c r="L972" s="1"/>
      <c r="M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1:29" ht="15.75" customHeight="1" x14ac:dyDescent="0.25">
      <c r="K973" s="1"/>
      <c r="L973" s="1"/>
      <c r="M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1:29" ht="15.75" customHeight="1" x14ac:dyDescent="0.25">
      <c r="K974" s="1"/>
      <c r="L974" s="1"/>
      <c r="M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1:29" ht="15.75" customHeight="1" x14ac:dyDescent="0.25">
      <c r="K975" s="1"/>
      <c r="L975" s="1"/>
      <c r="M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1:29" ht="15.75" customHeight="1" x14ac:dyDescent="0.25">
      <c r="K976" s="1"/>
      <c r="L976" s="1"/>
      <c r="M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1:29" ht="15.75" customHeight="1" x14ac:dyDescent="0.25">
      <c r="K977" s="1"/>
      <c r="L977" s="1"/>
      <c r="M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1:29" ht="15.75" customHeight="1" x14ac:dyDescent="0.25">
      <c r="K978" s="1"/>
      <c r="L978" s="1"/>
      <c r="M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1:29" ht="15.75" customHeight="1" x14ac:dyDescent="0.25">
      <c r="K979" s="1"/>
      <c r="L979" s="1"/>
      <c r="M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1:29" ht="15.75" customHeight="1" x14ac:dyDescent="0.25">
      <c r="K980" s="1"/>
      <c r="L980" s="1"/>
      <c r="M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1:29" ht="15.75" customHeight="1" x14ac:dyDescent="0.25">
      <c r="K981" s="1"/>
      <c r="L981" s="1"/>
      <c r="M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1:29" ht="15.75" customHeight="1" x14ac:dyDescent="0.25">
      <c r="K982" s="1"/>
      <c r="L982" s="1"/>
      <c r="M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1:29" ht="15.75" customHeight="1" x14ac:dyDescent="0.25">
      <c r="K983" s="1"/>
      <c r="L983" s="1"/>
      <c r="M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1:29" ht="15.75" customHeight="1" x14ac:dyDescent="0.25">
      <c r="K984" s="1"/>
      <c r="L984" s="1"/>
      <c r="M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1:29" ht="15.75" customHeight="1" x14ac:dyDescent="0.25">
      <c r="K985" s="1"/>
      <c r="L985" s="1"/>
      <c r="M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1:29" ht="15.75" customHeight="1" x14ac:dyDescent="0.25">
      <c r="K986" s="1"/>
      <c r="L986" s="1"/>
      <c r="M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1:29" ht="15.75" customHeight="1" x14ac:dyDescent="0.25">
      <c r="K987" s="1"/>
      <c r="L987" s="1"/>
      <c r="M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1:29" ht="15.75" customHeight="1" x14ac:dyDescent="0.25">
      <c r="K988" s="1"/>
      <c r="L988" s="1"/>
      <c r="M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1:29" ht="15.75" customHeight="1" x14ac:dyDescent="0.25">
      <c r="K989" s="1"/>
      <c r="L989" s="1"/>
      <c r="M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1:29" ht="15.75" customHeight="1" x14ac:dyDescent="0.25">
      <c r="K990" s="1"/>
      <c r="L990" s="1"/>
      <c r="M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1:29" ht="15.75" customHeight="1" x14ac:dyDescent="0.25">
      <c r="K991" s="1"/>
      <c r="L991" s="1"/>
      <c r="M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1:29" ht="15.75" customHeight="1" x14ac:dyDescent="0.25">
      <c r="K992" s="1"/>
      <c r="L992" s="1"/>
      <c r="M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1:29" ht="15.75" customHeight="1" x14ac:dyDescent="0.25">
      <c r="K993" s="1"/>
      <c r="L993" s="1"/>
      <c r="M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1:29" ht="15.75" customHeight="1" x14ac:dyDescent="0.25">
      <c r="K994" s="1"/>
      <c r="L994" s="1"/>
      <c r="M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1:29" ht="15.75" customHeight="1" x14ac:dyDescent="0.25">
      <c r="K995" s="1"/>
      <c r="L995" s="1"/>
      <c r="M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1:29" ht="15.75" customHeight="1" x14ac:dyDescent="0.25">
      <c r="K996" s="1"/>
      <c r="L996" s="1"/>
      <c r="M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mergeCells count="30">
    <mergeCell ref="Q9:S9"/>
    <mergeCell ref="Q12:S12"/>
    <mergeCell ref="Q5:S5"/>
    <mergeCell ref="Q6:R6"/>
    <mergeCell ref="S6:S7"/>
    <mergeCell ref="A3:S3"/>
    <mergeCell ref="A4:S4"/>
    <mergeCell ref="A2:C2"/>
    <mergeCell ref="A5:A7"/>
    <mergeCell ref="D6:D7"/>
    <mergeCell ref="G6:G7"/>
    <mergeCell ref="J6:J7"/>
    <mergeCell ref="N6:O6"/>
    <mergeCell ref="P6:P7"/>
    <mergeCell ref="N5:P5"/>
    <mergeCell ref="N9:P9"/>
    <mergeCell ref="N12:P12"/>
    <mergeCell ref="A9:D9"/>
    <mergeCell ref="A12:D12"/>
    <mergeCell ref="K5:M5"/>
    <mergeCell ref="K6:L6"/>
    <mergeCell ref="M6:M7"/>
    <mergeCell ref="K9:M9"/>
    <mergeCell ref="K12:M12"/>
    <mergeCell ref="E5:G5"/>
    <mergeCell ref="E6:F6"/>
    <mergeCell ref="H5:J5"/>
    <mergeCell ref="H6:I6"/>
    <mergeCell ref="B5:D5"/>
    <mergeCell ref="B6:C6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2019-02-22T16:45:02Z</dcterms:created>
  <dcterms:modified xsi:type="dcterms:W3CDTF">2023-08-25T19:50:46Z</dcterms:modified>
</cp:coreProperties>
</file>